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E:\takashima_tta\2026\80th\"/>
    </mc:Choice>
  </mc:AlternateContent>
  <xr:revisionPtr revIDLastSave="0" documentId="13_ncr:1_{588B83E7-CB0B-4627-B36C-885C974F6523}" xr6:coauthVersionLast="47" xr6:coauthVersionMax="47" xr10:uidLastSave="{00000000-0000-0000-0000-000000000000}"/>
  <bookViews>
    <workbookView xWindow="-108" yWindow="-108" windowWidth="23256" windowHeight="13176" xr2:uid="{00000000-000D-0000-FFFF-FFFF00000000}"/>
  </bookViews>
  <sheets>
    <sheet name="おねがい" sheetId="3" r:id="rId1"/>
    <sheet name="中学以下個人戦データ入力用 " sheetId="8" r:id="rId2"/>
    <sheet name="高校一般硬式データ入力用" sheetId="11" r:id="rId3"/>
    <sheet name="ラージデータ入力用 " sheetId="12" r:id="rId4"/>
  </sheets>
  <definedNames>
    <definedName name="_xlnm.Print_Area" localSheetId="3">'ラージデータ入力用 '!$A$1:$K$57</definedName>
    <definedName name="_xlnm.Print_Area" localSheetId="2">高校一般硬式データ入力用!$A$1:$K$57</definedName>
    <definedName name="_xlnm.Print_Area" localSheetId="1">'中学以下個人戦データ入力用 '!$A$1:$L$38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4" i="11" l="1"/>
  <c r="J54" i="12"/>
  <c r="K29" i="8"/>
  <c r="K46" i="12"/>
  <c r="K43" i="12"/>
  <c r="K40" i="12"/>
  <c r="K36" i="12"/>
  <c r="K33" i="12"/>
  <c r="K30" i="12"/>
  <c r="K46" i="11"/>
  <c r="K43" i="11"/>
  <c r="K40" i="11"/>
  <c r="K36" i="11"/>
  <c r="K33" i="11"/>
  <c r="K30" i="11"/>
</calcChain>
</file>

<file path=xl/sharedStrings.xml><?xml version="1.0" encoding="utf-8"?>
<sst xmlns="http://schemas.openxmlformats.org/spreadsheetml/2006/main" count="93" uniqueCount="49">
  <si>
    <t>参加料</t>
    <rPh sb="0" eb="3">
      <t>サンカリョウ</t>
    </rPh>
    <phoneticPr fontId="1"/>
  </si>
  <si>
    <t>×</t>
    <phoneticPr fontId="1"/>
  </si>
  <si>
    <t>＝</t>
    <phoneticPr fontId="1"/>
  </si>
  <si>
    <t>代表者名</t>
    <rPh sb="0" eb="3">
      <t>ダイヒョウシャ</t>
    </rPh>
    <rPh sb="3" eb="4">
      <t>メイ</t>
    </rPh>
    <phoneticPr fontId="1"/>
  </si>
  <si>
    <t>代表者住所</t>
    <rPh sb="0" eb="3">
      <t>ダイヒョウシャ</t>
    </rPh>
    <rPh sb="3" eb="5">
      <t>ジュウショ</t>
    </rPh>
    <phoneticPr fontId="1"/>
  </si>
  <si>
    <t>代表者ＴＥＬ</t>
    <rPh sb="0" eb="3">
      <t>ダイヒョウシャ</t>
    </rPh>
    <phoneticPr fontId="1"/>
  </si>
  <si>
    <t>シングルス</t>
    <phoneticPr fontId="1"/>
  </si>
  <si>
    <t>○○○○</t>
    <phoneticPr fontId="3"/>
  </si>
  <si>
    <t>中学２年以下男子</t>
    <rPh sb="0" eb="1">
      <t>ナカ</t>
    </rPh>
    <rPh sb="1" eb="2">
      <t>ガク</t>
    </rPh>
    <rPh sb="3" eb="4">
      <t>ネン</t>
    </rPh>
    <rPh sb="4" eb="6">
      <t>イカ</t>
    </rPh>
    <rPh sb="6" eb="8">
      <t>ダンシ</t>
    </rPh>
    <phoneticPr fontId="1"/>
  </si>
  <si>
    <t>中学２年以下女子</t>
    <rPh sb="0" eb="2">
      <t>チュウガク</t>
    </rPh>
    <rPh sb="3" eb="4">
      <t>ネン</t>
    </rPh>
    <rPh sb="4" eb="6">
      <t>イカ</t>
    </rPh>
    <rPh sb="6" eb="8">
      <t>ジョシ</t>
    </rPh>
    <phoneticPr fontId="1"/>
  </si>
  <si>
    <t>中学１年以下女子</t>
    <rPh sb="0" eb="2">
      <t>チュウガク</t>
    </rPh>
    <rPh sb="3" eb="4">
      <t>ネン</t>
    </rPh>
    <rPh sb="4" eb="6">
      <t>イカ</t>
    </rPh>
    <rPh sb="6" eb="8">
      <t>ジョシ</t>
    </rPh>
    <phoneticPr fontId="1"/>
  </si>
  <si>
    <t>参加数</t>
    <rPh sb="0" eb="2">
      <t>サンカ</t>
    </rPh>
    <rPh sb="2" eb="3">
      <t>スウ</t>
    </rPh>
    <phoneticPr fontId="3"/>
  </si>
  <si>
    <t>合計</t>
    <rPh sb="0" eb="2">
      <t>ゴウケイ</t>
    </rPh>
    <phoneticPr fontId="3"/>
  </si>
  <si>
    <t>出場料</t>
    <rPh sb="0" eb="2">
      <t>シュツジョウ</t>
    </rPh>
    <rPh sb="2" eb="3">
      <t>リョウ</t>
    </rPh>
    <phoneticPr fontId="3"/>
  </si>
  <si>
    <t>○○○○○</t>
    <phoneticPr fontId="1"/>
  </si>
  <si>
    <t>硬式男子シングルス</t>
    <rPh sb="0" eb="2">
      <t>コウシキ</t>
    </rPh>
    <rPh sb="2" eb="4">
      <t>ダンシ</t>
    </rPh>
    <phoneticPr fontId="1"/>
  </si>
  <si>
    <t>硬式男子ダブルス</t>
    <rPh sb="0" eb="2">
      <t>コウシキ</t>
    </rPh>
    <rPh sb="2" eb="4">
      <t>ダンシ</t>
    </rPh>
    <phoneticPr fontId="1"/>
  </si>
  <si>
    <t>硬式女子シングルス</t>
    <rPh sb="0" eb="2">
      <t>コウシキ</t>
    </rPh>
    <rPh sb="2" eb="4">
      <t>ジョシ</t>
    </rPh>
    <phoneticPr fontId="1"/>
  </si>
  <si>
    <t>硬式女子ダブルス</t>
    <rPh sb="0" eb="2">
      <t>コウシキ</t>
    </rPh>
    <rPh sb="2" eb="4">
      <t>ジョシ</t>
    </rPh>
    <phoneticPr fontId="1"/>
  </si>
  <si>
    <t>参加数</t>
    <rPh sb="0" eb="2">
      <t>サンカ</t>
    </rPh>
    <rPh sb="2" eb="3">
      <t>スウ</t>
    </rPh>
    <phoneticPr fontId="1"/>
  </si>
  <si>
    <t>合計</t>
    <rPh sb="0" eb="2">
      <t>ゴウケイ</t>
    </rPh>
    <phoneticPr fontId="1"/>
  </si>
  <si>
    <t>シングルス</t>
    <phoneticPr fontId="1"/>
  </si>
  <si>
    <t>中学</t>
    <rPh sb="0" eb="2">
      <t>チュウガク</t>
    </rPh>
    <phoneticPr fontId="1"/>
  </si>
  <si>
    <t>＝</t>
    <phoneticPr fontId="1"/>
  </si>
  <si>
    <t>高校</t>
    <rPh sb="0" eb="2">
      <t>コウコウ</t>
    </rPh>
    <phoneticPr fontId="1"/>
  </si>
  <si>
    <t>×</t>
    <phoneticPr fontId="1"/>
  </si>
  <si>
    <t>一般</t>
    <rPh sb="0" eb="2">
      <t>イッパン</t>
    </rPh>
    <phoneticPr fontId="1"/>
  </si>
  <si>
    <t>　　　　（シングルスは高島卓球協会の会員数を引いて参加数を書いてください）</t>
    <rPh sb="11" eb="13">
      <t>タカシマ</t>
    </rPh>
    <rPh sb="13" eb="15">
      <t>タッキュウ</t>
    </rPh>
    <rPh sb="15" eb="17">
      <t>キョウカイ</t>
    </rPh>
    <rPh sb="18" eb="20">
      <t>カイイン</t>
    </rPh>
    <rPh sb="20" eb="21">
      <t>スウ</t>
    </rPh>
    <rPh sb="22" eb="23">
      <t>ヒ</t>
    </rPh>
    <rPh sb="25" eb="27">
      <t>サンカ</t>
    </rPh>
    <rPh sb="27" eb="28">
      <t>スウ</t>
    </rPh>
    <rPh sb="29" eb="30">
      <t>カ</t>
    </rPh>
    <phoneticPr fontId="1"/>
  </si>
  <si>
    <t>ダブルス</t>
    <phoneticPr fontId="1"/>
  </si>
  <si>
    <t>ダブルス</t>
    <phoneticPr fontId="1"/>
  </si>
  <si>
    <t>＝</t>
    <phoneticPr fontId="1"/>
  </si>
  <si>
    <t>硬式の総合計</t>
    <rPh sb="0" eb="2">
      <t>コウシキ</t>
    </rPh>
    <rPh sb="3" eb="4">
      <t>ソウ</t>
    </rPh>
    <rPh sb="4" eb="6">
      <t>ゴウケイ</t>
    </rPh>
    <phoneticPr fontId="1"/>
  </si>
  <si>
    <t>○○○○○</t>
    <phoneticPr fontId="1"/>
  </si>
  <si>
    <t>ラージ男子シングルス</t>
    <rPh sb="3" eb="5">
      <t>ダンシ</t>
    </rPh>
    <phoneticPr fontId="1"/>
  </si>
  <si>
    <t>ラージ女子シングルス</t>
    <rPh sb="3" eb="5">
      <t>ジョシ</t>
    </rPh>
    <phoneticPr fontId="1"/>
  </si>
  <si>
    <t>ラージダブルス</t>
    <phoneticPr fontId="1"/>
  </si>
  <si>
    <t>中学１年以下男子</t>
    <rPh sb="0" eb="1">
      <t>ナカ</t>
    </rPh>
    <rPh sb="1" eb="2">
      <t>ガク</t>
    </rPh>
    <rPh sb="3" eb="4">
      <t>ネン</t>
    </rPh>
    <rPh sb="4" eb="6">
      <t>イカ</t>
    </rPh>
    <rPh sb="6" eb="8">
      <t>ダンシ</t>
    </rPh>
    <phoneticPr fontId="1"/>
  </si>
  <si>
    <t>（注意）
・組合せの関係上必ず実力上位者から記入してください。
・名前はフルネームで、姓と名の間に一マス入れてください。</t>
    <rPh sb="43" eb="44">
      <t>セイ</t>
    </rPh>
    <rPh sb="45" eb="46">
      <t>メイ</t>
    </rPh>
    <rPh sb="47" eb="48">
      <t>アイダ</t>
    </rPh>
    <rPh sb="49" eb="50">
      <t>ヒト</t>
    </rPh>
    <rPh sb="52" eb="53">
      <t>イ</t>
    </rPh>
    <phoneticPr fontId="1"/>
  </si>
  <si>
    <t>（注意）組合せの関係上必ず実力上位者から記入してください。
　　　　 名前はフルネームで、姓と名の間に一マス入れてください。</t>
    <phoneticPr fontId="1"/>
  </si>
  <si>
    <t>ラージ合計</t>
    <rPh sb="3" eb="5">
      <t>ゴウケイ</t>
    </rPh>
    <phoneticPr fontId="4"/>
  </si>
  <si>
    <t>　　　　（シングルスは高島卓球協会の会員数を引いて参加数を入力してください）</t>
    <rPh sb="11" eb="13">
      <t>タカシマ</t>
    </rPh>
    <rPh sb="13" eb="15">
      <t>タッキュウ</t>
    </rPh>
    <rPh sb="15" eb="17">
      <t>キョウカイ</t>
    </rPh>
    <rPh sb="18" eb="20">
      <t>カイイン</t>
    </rPh>
    <rPh sb="20" eb="21">
      <t>スウ</t>
    </rPh>
    <rPh sb="22" eb="23">
      <t>ヒ</t>
    </rPh>
    <rPh sb="25" eb="27">
      <t>サンカ</t>
    </rPh>
    <rPh sb="27" eb="28">
      <t>スウ</t>
    </rPh>
    <rPh sb="29" eb="31">
      <t>ニュウリョク</t>
    </rPh>
    <phoneticPr fontId="1"/>
  </si>
  <si>
    <t>（高島卓球協会の会員は、シングルスの名前の最後に「☆」を入力してください）</t>
    <rPh sb="1" eb="3">
      <t>タカシマ</t>
    </rPh>
    <rPh sb="3" eb="5">
      <t>タッキュウ</t>
    </rPh>
    <rPh sb="5" eb="7">
      <t>キョウカイ</t>
    </rPh>
    <rPh sb="8" eb="10">
      <t>カイイン</t>
    </rPh>
    <rPh sb="18" eb="20">
      <t>ナマエ</t>
    </rPh>
    <rPh sb="21" eb="23">
      <t>サイゴ</t>
    </rPh>
    <rPh sb="28" eb="30">
      <t>ニュウリョク</t>
    </rPh>
    <phoneticPr fontId="1"/>
  </si>
  <si>
    <r>
      <t>（高島卓球協会の会員は、</t>
    </r>
    <r>
      <rPr>
        <u/>
        <sz val="11"/>
        <color indexed="8"/>
        <rFont val="ＭＳ Ｐゴシック"/>
        <family val="3"/>
        <charset val="128"/>
      </rPr>
      <t>シングルス</t>
    </r>
    <r>
      <rPr>
        <sz val="11"/>
        <color theme="1"/>
        <rFont val="ＭＳ Ｐゴシック"/>
        <family val="3"/>
        <charset val="128"/>
        <scheme val="minor"/>
      </rPr>
      <t>の名前の最後に「☆」を入力してください）</t>
    </r>
    <rPh sb="1" eb="3">
      <t>タカシマ</t>
    </rPh>
    <rPh sb="3" eb="5">
      <t>タッキュウ</t>
    </rPh>
    <rPh sb="5" eb="7">
      <t>キョウカイ</t>
    </rPh>
    <rPh sb="8" eb="10">
      <t>カイイン</t>
    </rPh>
    <rPh sb="18" eb="20">
      <t>ナマエ</t>
    </rPh>
    <rPh sb="21" eb="23">
      <t>サイゴ</t>
    </rPh>
    <rPh sb="28" eb="30">
      <t>ニュウリョク</t>
    </rPh>
    <phoneticPr fontId="1"/>
  </si>
  <si>
    <t>第８０回高島卓球選手権大会参加申し込み票（中学以下の部）</t>
    <rPh sb="0" eb="1">
      <t>ダイ</t>
    </rPh>
    <rPh sb="3" eb="4">
      <t>カイ</t>
    </rPh>
    <rPh sb="4" eb="6">
      <t>タカシマ</t>
    </rPh>
    <rPh sb="6" eb="8">
      <t>タッキュウ</t>
    </rPh>
    <rPh sb="8" eb="11">
      <t>センシュケン</t>
    </rPh>
    <rPh sb="11" eb="13">
      <t>タイカイ</t>
    </rPh>
    <rPh sb="13" eb="15">
      <t>サンカ</t>
    </rPh>
    <rPh sb="15" eb="16">
      <t>モウ</t>
    </rPh>
    <rPh sb="17" eb="18">
      <t>コ</t>
    </rPh>
    <rPh sb="19" eb="20">
      <t>ヒョウ</t>
    </rPh>
    <rPh sb="21" eb="23">
      <t>チュウガク</t>
    </rPh>
    <rPh sb="23" eb="25">
      <t>イカ</t>
    </rPh>
    <phoneticPr fontId="1"/>
  </si>
  <si>
    <t>第８０回高島卓球選手権大会参加申し込み書（高校・一般の部）</t>
    <rPh sb="0" eb="1">
      <t>ダイ</t>
    </rPh>
    <rPh sb="3" eb="4">
      <t>カイ</t>
    </rPh>
    <rPh sb="4" eb="6">
      <t>タカシマ</t>
    </rPh>
    <rPh sb="6" eb="8">
      <t>タッキュウ</t>
    </rPh>
    <rPh sb="8" eb="11">
      <t>センシュケン</t>
    </rPh>
    <rPh sb="11" eb="13">
      <t>タイカイ</t>
    </rPh>
    <rPh sb="13" eb="15">
      <t>サンカ</t>
    </rPh>
    <rPh sb="15" eb="16">
      <t>モウ</t>
    </rPh>
    <rPh sb="17" eb="18">
      <t>コ</t>
    </rPh>
    <rPh sb="19" eb="20">
      <t>ショ</t>
    </rPh>
    <rPh sb="21" eb="23">
      <t>コウコウ</t>
    </rPh>
    <rPh sb="24" eb="26">
      <t>イッパン</t>
    </rPh>
    <rPh sb="27" eb="28">
      <t>ブ</t>
    </rPh>
    <phoneticPr fontId="1"/>
  </si>
  <si>
    <t>第８０回高島卓球選手権大会参加申し込み書（ラージボールの部）</t>
    <rPh sb="0" eb="1">
      <t>ダイ</t>
    </rPh>
    <rPh sb="3" eb="4">
      <t>カイ</t>
    </rPh>
    <rPh sb="4" eb="6">
      <t>タカシマ</t>
    </rPh>
    <rPh sb="6" eb="8">
      <t>タッキュウ</t>
    </rPh>
    <rPh sb="8" eb="11">
      <t>センシュケン</t>
    </rPh>
    <rPh sb="11" eb="13">
      <t>タイカイ</t>
    </rPh>
    <rPh sb="13" eb="15">
      <t>サンカ</t>
    </rPh>
    <rPh sb="15" eb="16">
      <t>モウ</t>
    </rPh>
    <rPh sb="17" eb="18">
      <t>コ</t>
    </rPh>
    <rPh sb="19" eb="20">
      <t>ショ</t>
    </rPh>
    <rPh sb="28" eb="29">
      <t>ブ</t>
    </rPh>
    <phoneticPr fontId="1"/>
  </si>
  <si>
    <t>ワークシートに必要事項を入力してメールに添付し、返信してください。</t>
    <rPh sb="7" eb="11">
      <t>ヒツヨウジコウ</t>
    </rPh>
    <rPh sb="12" eb="14">
      <t>ニュウリョク</t>
    </rPh>
    <rPh sb="20" eb="22">
      <t>テンプ</t>
    </rPh>
    <rPh sb="24" eb="26">
      <t>ヘンシン</t>
    </rPh>
    <phoneticPr fontId="2"/>
  </si>
  <si>
    <t>申し込み用紙のＰＤＦデータも一緒に送信していただけるとありがたいです。</t>
    <rPh sb="0" eb="1">
      <t>モウ</t>
    </rPh>
    <rPh sb="2" eb="3">
      <t>コ</t>
    </rPh>
    <rPh sb="4" eb="6">
      <t>ヨウシ</t>
    </rPh>
    <rPh sb="14" eb="16">
      <t>イッショ</t>
    </rPh>
    <rPh sb="17" eb="19">
      <t>ソウシン</t>
    </rPh>
    <phoneticPr fontId="2"/>
  </si>
  <si>
    <t>ファイル名を「80th_entry(〇〇〇〇)」として返信してください。()内にチーム名を入れてください。</t>
    <rPh sb="4" eb="5">
      <t>メイ</t>
    </rPh>
    <rPh sb="27" eb="29">
      <t>ヘンシン</t>
    </rPh>
    <rPh sb="38" eb="39">
      <t>ナイ</t>
    </rPh>
    <rPh sb="43" eb="44">
      <t>メイ</t>
    </rPh>
    <rPh sb="45" eb="46">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</si>
</sst>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indexed="8"/>
      <name val="ＭＳ Ｐゴシック"/>
      <family val="3"/>
      <charset val="128"/>
    </font>
    <font>
      <sz val="11"/>
      <color rgb="FFFF0000"/>
      <name val="ＭＳ Ｐゴシック"/>
      <family val="3"/>
      <charset val="128"/>
      <scheme val="minor"/>
    </font>
    <font>
      <b/>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font>
    <font>
      <sz val="11"/>
      <color theme="1"/>
      <name val="ＭＳ Ｐゴシック"/>
      <family val="3"/>
      <charset val="128"/>
    </font>
    <font>
      <sz val="18"/>
      <color theme="1"/>
      <name val="ＭＳ Ｐゴシック"/>
      <family val="3"/>
      <charset val="128"/>
    </font>
    <font>
      <b/>
      <sz val="9"/>
      <color theme="1"/>
      <name val="ＭＳ Ｐゴシック"/>
      <family val="3"/>
      <charset val="128"/>
    </font>
    <font>
      <b/>
      <sz val="11"/>
      <color theme="1"/>
      <name val="ＭＳ Ｐゴシック"/>
      <family val="3"/>
      <charset val="128"/>
    </font>
    <font>
      <sz val="20"/>
      <color theme="1"/>
      <name val="ＭＳ Ｐゴシック"/>
      <family val="3"/>
      <charset val="128"/>
    </font>
    <font>
      <sz val="11"/>
      <color rgb="FFFF0000"/>
      <name val="ＭＳ Ｐゴシック"/>
      <family val="3"/>
      <charset val="128"/>
    </font>
    <font>
      <sz val="22"/>
      <color theme="1"/>
      <name val="ＭＳ Ｐゴシック"/>
      <family val="3"/>
      <charset val="128"/>
    </font>
    <font>
      <sz val="12"/>
      <color theme="1"/>
      <name val="ＭＳ Ｐゴシック"/>
      <family val="3"/>
      <charset val="128"/>
    </font>
    <font>
      <sz val="9"/>
      <color theme="1"/>
      <name val="ＭＳ Ｐゴシック"/>
      <family val="3"/>
      <charset val="128"/>
    </font>
    <font>
      <sz val="16"/>
      <color theme="1"/>
      <name val="ＭＳ Ｐゴシック"/>
      <family val="3"/>
      <charset val="128"/>
      <scheme val="minor"/>
    </font>
    <font>
      <sz val="18"/>
      <color theme="1"/>
      <name val="ＭＳ Ｐゴシック"/>
      <family val="3"/>
      <charset val="128"/>
      <scheme val="minor"/>
    </font>
    <font>
      <sz val="22"/>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20"/>
      <name val="ＭＳ Ｐゴシック"/>
      <family val="3"/>
      <charset val="128"/>
      <scheme val="minor"/>
    </font>
  </fonts>
  <fills count="2">
    <fill>
      <patternFill patternType="none"/>
    </fill>
    <fill>
      <patternFill patternType="gray125"/>
    </fill>
  </fills>
  <borders count="29">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dotted">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118">
    <xf numFmtId="0" fontId="0" fillId="0" borderId="0" xfId="0">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0" fillId="0" borderId="1" xfId="0" applyFont="1" applyBorder="1" applyAlignment="1">
      <alignment horizontal="center" vertical="center"/>
    </xf>
    <xf numFmtId="0" fontId="10" fillId="0" borderId="2"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0" xfId="0" applyFont="1" applyAlignment="1">
      <alignment horizontal="center" vertical="center" shrinkToFit="1"/>
    </xf>
    <xf numFmtId="0" fontId="10" fillId="0" borderId="3" xfId="0" applyFont="1" applyBorder="1" applyAlignment="1">
      <alignment horizontal="center" vertical="center"/>
    </xf>
    <xf numFmtId="0" fontId="10" fillId="0" borderId="4" xfId="0" applyFont="1" applyBorder="1" applyAlignment="1">
      <alignment horizontal="center" vertical="center" shrinkToFit="1"/>
    </xf>
    <xf numFmtId="0" fontId="10" fillId="0" borderId="3" xfId="0" applyFont="1" applyBorder="1" applyAlignment="1">
      <alignment horizontal="center" vertical="center" shrinkToFit="1"/>
    </xf>
    <xf numFmtId="0" fontId="14" fillId="0" borderId="0" xfId="0" applyFont="1">
      <alignment vertical="center"/>
    </xf>
    <xf numFmtId="0" fontId="15" fillId="0" borderId="0" xfId="0" applyFont="1">
      <alignment vertical="center"/>
    </xf>
    <xf numFmtId="0" fontId="10" fillId="0" borderId="0" xfId="0" applyFont="1" applyAlignment="1">
      <alignment vertical="center" shrinkToFit="1"/>
    </xf>
    <xf numFmtId="0" fontId="16" fillId="0" borderId="0" xfId="0" applyFont="1">
      <alignment vertical="center"/>
    </xf>
    <xf numFmtId="0" fontId="10" fillId="0" borderId="5" xfId="0" applyFont="1" applyBorder="1" applyAlignment="1">
      <alignment horizontal="center" vertical="center"/>
    </xf>
    <xf numFmtId="0" fontId="10" fillId="0" borderId="6" xfId="0" applyFont="1" applyBorder="1" applyAlignment="1">
      <alignment horizontal="center" vertical="center" shrinkToFit="1"/>
    </xf>
    <xf numFmtId="0" fontId="10" fillId="0" borderId="5" xfId="0" applyFont="1" applyBorder="1" applyAlignment="1">
      <alignment horizontal="center" vertical="center" shrinkToFit="1"/>
    </xf>
    <xf numFmtId="0" fontId="17" fillId="0" borderId="0" xfId="0" applyFont="1" applyAlignment="1">
      <alignment horizontal="center" vertical="center" shrinkToFit="1"/>
    </xf>
    <xf numFmtId="0" fontId="18" fillId="0" borderId="0" xfId="0" applyFont="1" applyAlignment="1">
      <alignment horizontal="center" vertical="center"/>
    </xf>
    <xf numFmtId="0" fontId="19" fillId="0" borderId="0" xfId="0" applyFont="1">
      <alignment vertical="center"/>
    </xf>
    <xf numFmtId="0" fontId="0" fillId="0" borderId="0" xfId="0" applyAlignment="1">
      <alignment vertical="center" wrapText="1"/>
    </xf>
    <xf numFmtId="0" fontId="20" fillId="0" borderId="0" xfId="0" applyFont="1" applyAlignment="1">
      <alignment vertical="center" wrapText="1"/>
    </xf>
    <xf numFmtId="0" fontId="0" fillId="0" borderId="0" xfId="0"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0" fillId="0" borderId="1" xfId="0" applyBorder="1" applyAlignment="1">
      <alignment horizontal="center" vertical="center"/>
    </xf>
    <xf numFmtId="0" fontId="0" fillId="0" borderId="2" xfId="0" applyBorder="1" applyAlignment="1">
      <alignment vertical="center" shrinkToFit="1"/>
    </xf>
    <xf numFmtId="0" fontId="0" fillId="0" borderId="0" xfId="0" applyAlignment="1">
      <alignment vertical="center" shrinkToFit="1"/>
    </xf>
    <xf numFmtId="0" fontId="0" fillId="0" borderId="7" xfId="0" applyBorder="1" applyAlignment="1">
      <alignment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xf>
    <xf numFmtId="0" fontId="0" fillId="0" borderId="4" xfId="0" applyBorder="1" applyAlignment="1">
      <alignment vertical="center" shrinkToFit="1"/>
    </xf>
    <xf numFmtId="0" fontId="0" fillId="0" borderId="8" xfId="0" applyBorder="1" applyAlignment="1">
      <alignment vertical="center" shrinkToFit="1"/>
    </xf>
    <xf numFmtId="0" fontId="0" fillId="0" borderId="3" xfId="0" applyBorder="1" applyAlignment="1">
      <alignment horizontal="center"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6" fillId="0" borderId="0" xfId="0" applyFont="1">
      <alignment vertical="center"/>
    </xf>
    <xf numFmtId="0" fontId="21" fillId="0" borderId="0" xfId="0" applyFont="1">
      <alignment vertical="center"/>
    </xf>
    <xf numFmtId="0" fontId="0" fillId="0" borderId="0" xfId="0" applyAlignment="1">
      <alignment horizontal="center" vertical="center" shrinkToFit="1"/>
    </xf>
    <xf numFmtId="0" fontId="0" fillId="0" borderId="5" xfId="0" applyBorder="1" applyAlignment="1">
      <alignment horizontal="center" vertical="center"/>
    </xf>
    <xf numFmtId="0" fontId="0" fillId="0" borderId="6" xfId="0" applyBorder="1" applyAlignment="1">
      <alignment vertical="center"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22" fillId="0" borderId="0" xfId="0" applyFont="1" applyAlignment="1">
      <alignment horizontal="center" vertical="center"/>
    </xf>
    <xf numFmtId="0" fontId="8"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12" xfId="0" applyBorder="1">
      <alignment vertical="center"/>
    </xf>
    <xf numFmtId="0" fontId="23" fillId="0" borderId="0" xfId="0" applyFont="1">
      <alignment vertical="center"/>
    </xf>
    <xf numFmtId="0" fontId="24" fillId="0" borderId="0" xfId="0" applyFont="1">
      <alignment vertical="center"/>
    </xf>
    <xf numFmtId="0" fontId="8" fillId="0" borderId="0" xfId="0" applyFont="1" applyAlignment="1">
      <alignment horizontal="left" vertical="center"/>
    </xf>
    <xf numFmtId="0" fontId="8" fillId="0" borderId="19"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25" xfId="0" applyFont="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xf>
    <xf numFmtId="0" fontId="10" fillId="0" borderId="0" xfId="0" applyFont="1" applyAlignment="1">
      <alignment horizontal="center" vertical="center"/>
    </xf>
    <xf numFmtId="0" fontId="14" fillId="0" borderId="15" xfId="0" applyFont="1" applyBorder="1" applyAlignment="1">
      <alignment horizontal="center" vertical="center"/>
    </xf>
    <xf numFmtId="0" fontId="14" fillId="0" borderId="0" xfId="0" applyFont="1" applyAlignment="1">
      <alignment horizontal="center" vertical="center"/>
    </xf>
    <xf numFmtId="0" fontId="11" fillId="0" borderId="0" xfId="0" applyFont="1" applyAlignment="1">
      <alignment horizontal="center" vertical="center" shrinkToFit="1"/>
    </xf>
    <xf numFmtId="0" fontId="9" fillId="0" borderId="0" xfId="0" applyFont="1" applyAlignment="1">
      <alignment horizontal="center" vertical="center"/>
    </xf>
    <xf numFmtId="0" fontId="10" fillId="0" borderId="24" xfId="0" applyFont="1" applyBorder="1" applyAlignment="1">
      <alignment horizontal="center" vertical="center"/>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8" fillId="0" borderId="25" xfId="0" applyFont="1" applyBorder="1" applyAlignment="1">
      <alignment horizontal="center" vertical="center"/>
    </xf>
    <xf numFmtId="0" fontId="19" fillId="0" borderId="0" xfId="0" applyFont="1" applyAlignment="1" applyProtection="1">
      <alignment horizontal="center" vertical="center"/>
      <protection locked="0"/>
    </xf>
    <xf numFmtId="0" fontId="24" fillId="0" borderId="0" xfId="0" applyFont="1" applyAlignment="1">
      <alignment horizontal="left" vertical="center" wrapText="1"/>
    </xf>
    <xf numFmtId="0" fontId="19" fillId="0" borderId="18"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23" xfId="0" applyFont="1" applyBorder="1" applyAlignment="1">
      <alignment horizontal="center" vertical="center" shrinkToFi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26" xfId="0" applyBorder="1" applyAlignment="1">
      <alignment horizontal="center" vertical="center" shrinkToFit="1"/>
    </xf>
    <xf numFmtId="0" fontId="0" fillId="0" borderId="1"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2" fillId="0" borderId="2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0" fillId="0" borderId="15" xfId="0" applyFont="1" applyBorder="1" applyAlignment="1">
      <alignment horizontal="center" vertical="center"/>
    </xf>
    <xf numFmtId="0" fontId="20" fillId="0" borderId="25"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0" fillId="0" borderId="0" xfId="0" applyFont="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0" fillId="0" borderId="0" xfId="0" applyAlignment="1">
      <alignment horizontal="left" vertical="top"/>
    </xf>
    <xf numFmtId="0" fontId="22" fillId="0" borderId="0" xfId="0" applyFont="1" applyAlignment="1">
      <alignment horizontal="center"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3" xfId="0" applyFont="1" applyBorder="1" applyAlignment="1">
      <alignment horizontal="center" vertical="center"/>
    </xf>
    <xf numFmtId="0" fontId="0" fillId="0" borderId="24" xfId="0" applyBorder="1" applyAlignment="1">
      <alignment horizontal="center" vertical="center"/>
    </xf>
    <xf numFmtId="0" fontId="19"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12</xdr:col>
      <xdr:colOff>171450</xdr:colOff>
      <xdr:row>1</xdr:row>
      <xdr:rowOff>152400</xdr:rowOff>
    </xdr:from>
    <xdr:to>
      <xdr:col>15</xdr:col>
      <xdr:colOff>209550</xdr:colOff>
      <xdr:row>4</xdr:row>
      <xdr:rowOff>19050</xdr:rowOff>
    </xdr:to>
    <xdr:sp macro="" textlink="">
      <xdr:nvSpPr>
        <xdr:cNvPr id="2" name="左矢印 1">
          <a:extLst>
            <a:ext uri="{FF2B5EF4-FFF2-40B4-BE49-F238E27FC236}">
              <a16:creationId xmlns:a16="http://schemas.microsoft.com/office/drawing/2014/main" id="{ED08FCEE-11CE-CD29-577D-E78FB4BC0AC8}"/>
            </a:ext>
          </a:extLst>
        </xdr:cNvPr>
        <xdr:cNvSpPr/>
      </xdr:nvSpPr>
      <xdr:spPr>
        <a:xfrm>
          <a:off x="6800850" y="323850"/>
          <a:ext cx="2209800" cy="1282700"/>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チーム名を入れてください</a:t>
          </a:r>
          <a:endParaRPr kumimoji="1" lang="en-US" altLang="ja-JP" sz="1100"/>
        </a:p>
      </xdr:txBody>
    </xdr:sp>
    <xdr:clientData/>
  </xdr:twoCellAnchor>
  <xdr:twoCellAnchor>
    <xdr:from>
      <xdr:col>12</xdr:col>
      <xdr:colOff>114299</xdr:colOff>
      <xdr:row>21</xdr:row>
      <xdr:rowOff>142874</xdr:rowOff>
    </xdr:from>
    <xdr:to>
      <xdr:col>17</xdr:col>
      <xdr:colOff>441324</xdr:colOff>
      <xdr:row>25</xdr:row>
      <xdr:rowOff>9523</xdr:rowOff>
    </xdr:to>
    <xdr:sp macro="" textlink="">
      <xdr:nvSpPr>
        <xdr:cNvPr id="3" name="左矢印 2">
          <a:extLst>
            <a:ext uri="{FF2B5EF4-FFF2-40B4-BE49-F238E27FC236}">
              <a16:creationId xmlns:a16="http://schemas.microsoft.com/office/drawing/2014/main" id="{44E9F23C-22CB-2975-594C-5AC990FA384A}"/>
            </a:ext>
          </a:extLst>
        </xdr:cNvPr>
        <xdr:cNvSpPr/>
      </xdr:nvSpPr>
      <xdr:spPr>
        <a:xfrm>
          <a:off x="7353299" y="7210424"/>
          <a:ext cx="4070350" cy="1162049"/>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名前入力、連絡先等の入力が出来ましたら</a:t>
          </a:r>
          <a:endParaRPr kumimoji="1" lang="en-US" altLang="ja-JP" sz="1100">
            <a:solidFill>
              <a:srgbClr val="FF0000"/>
            </a:solidFill>
          </a:endParaRPr>
        </a:p>
        <a:p>
          <a:pPr algn="ctr"/>
          <a:r>
            <a:rPr kumimoji="1" lang="ja-JP" altLang="en-US" sz="1100">
              <a:solidFill>
                <a:srgbClr val="FF0000"/>
              </a:solidFill>
            </a:rPr>
            <a:t>参加料を確認してください。</a:t>
          </a:r>
          <a:endParaRPr kumimoji="1" lang="en-US" altLang="ja-JP" sz="1100">
            <a:solidFill>
              <a:srgbClr val="FF0000"/>
            </a:solidFill>
          </a:endParaRPr>
        </a:p>
      </xdr:txBody>
    </xdr:sp>
    <xdr:clientData/>
  </xdr:twoCellAnchor>
  <xdr:twoCellAnchor>
    <xdr:from>
      <xdr:col>12</xdr:col>
      <xdr:colOff>209550</xdr:colOff>
      <xdr:row>26</xdr:row>
      <xdr:rowOff>76200</xdr:rowOff>
    </xdr:from>
    <xdr:to>
      <xdr:col>17</xdr:col>
      <xdr:colOff>57150</xdr:colOff>
      <xdr:row>31</xdr:row>
      <xdr:rowOff>57150</xdr:rowOff>
    </xdr:to>
    <xdr:sp macro="" textlink="">
      <xdr:nvSpPr>
        <xdr:cNvPr id="4" name="左矢印 3">
          <a:extLst>
            <a:ext uri="{FF2B5EF4-FFF2-40B4-BE49-F238E27FC236}">
              <a16:creationId xmlns:a16="http://schemas.microsoft.com/office/drawing/2014/main" id="{6902A7AE-333A-DE3F-B7DA-C9C29D217642}"/>
            </a:ext>
          </a:extLst>
        </xdr:cNvPr>
        <xdr:cNvSpPr/>
      </xdr:nvSpPr>
      <xdr:spPr>
        <a:xfrm>
          <a:off x="7448550" y="8763000"/>
          <a:ext cx="3590925" cy="733425"/>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参加数を入力してください。</a:t>
          </a:r>
          <a:endParaRPr kumimoji="1" lang="en-US" altLang="ja-JP" sz="1100"/>
        </a:p>
      </xdr:txBody>
    </xdr:sp>
    <xdr:clientData/>
  </xdr:twoCellAnchor>
  <xdr:twoCellAnchor>
    <xdr:from>
      <xdr:col>12</xdr:col>
      <xdr:colOff>238125</xdr:colOff>
      <xdr:row>31</xdr:row>
      <xdr:rowOff>104775</xdr:rowOff>
    </xdr:from>
    <xdr:to>
      <xdr:col>17</xdr:col>
      <xdr:colOff>85725</xdr:colOff>
      <xdr:row>42</xdr:row>
      <xdr:rowOff>171449</xdr:rowOff>
    </xdr:to>
    <xdr:sp macro="" textlink="">
      <xdr:nvSpPr>
        <xdr:cNvPr id="6" name="左矢印 5">
          <a:extLst>
            <a:ext uri="{FF2B5EF4-FFF2-40B4-BE49-F238E27FC236}">
              <a16:creationId xmlns:a16="http://schemas.microsoft.com/office/drawing/2014/main" id="{9835FAA8-A97C-58B4-5C0D-4B35DA0ED25E}"/>
            </a:ext>
          </a:extLst>
        </xdr:cNvPr>
        <xdr:cNvSpPr/>
      </xdr:nvSpPr>
      <xdr:spPr>
        <a:xfrm>
          <a:off x="7477125" y="9544050"/>
          <a:ext cx="3590925" cy="2038349"/>
        </a:xfrm>
        <a:prstGeom prst="leftArrow">
          <a:avLst>
            <a:gd name="adj1" fmla="val 50000"/>
            <a:gd name="adj2" fmla="val 29464"/>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氏名、住所、電話番号を入れてください</a:t>
          </a:r>
          <a:endParaRPr kumimoji="1" lang="en-US" altLang="ja-JP" sz="1100"/>
        </a:p>
        <a:p>
          <a:pPr algn="ctr"/>
          <a:r>
            <a:rPr kumimoji="1" lang="ja-JP" altLang="en-US" sz="1100"/>
            <a:t>（確認の電話を入れることがあります）</a:t>
          </a:r>
          <a:endParaRPr kumimoji="1" lang="en-US" altLang="ja-JP" sz="1100"/>
        </a:p>
      </xdr:txBody>
    </xdr:sp>
    <xdr:clientData/>
  </xdr:twoCellAnchor>
  <xdr:twoCellAnchor>
    <xdr:from>
      <xdr:col>12</xdr:col>
      <xdr:colOff>95248</xdr:colOff>
      <xdr:row>6</xdr:row>
      <xdr:rowOff>85725</xdr:rowOff>
    </xdr:from>
    <xdr:to>
      <xdr:col>24</xdr:col>
      <xdr:colOff>323850</xdr:colOff>
      <xdr:row>15</xdr:row>
      <xdr:rowOff>152399</xdr:rowOff>
    </xdr:to>
    <xdr:sp macro="" textlink="">
      <xdr:nvSpPr>
        <xdr:cNvPr id="5" name="左矢印 2">
          <a:extLst>
            <a:ext uri="{FF2B5EF4-FFF2-40B4-BE49-F238E27FC236}">
              <a16:creationId xmlns:a16="http://schemas.microsoft.com/office/drawing/2014/main" id="{D150F3D6-D1E9-02AE-AC58-8F63999758CF}"/>
            </a:ext>
          </a:extLst>
        </xdr:cNvPr>
        <xdr:cNvSpPr/>
      </xdr:nvSpPr>
      <xdr:spPr>
        <a:xfrm>
          <a:off x="7334248" y="2295525"/>
          <a:ext cx="8772527" cy="298132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・「中学２年以下の部」に出場する小学生は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名前の最後に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（小</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中学２年以下の部</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に出場する</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中学１年生は名前の最後に「（１）」と入力してください。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・「中学１年以下の部」に出場する小学生は名前の最後に「（小）」と入力してください。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・高島卓球協会の会員は名前の最後に「☆」を入力してください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142874</xdr:colOff>
      <xdr:row>16</xdr:row>
      <xdr:rowOff>190499</xdr:rowOff>
    </xdr:from>
    <xdr:to>
      <xdr:col>17</xdr:col>
      <xdr:colOff>469899</xdr:colOff>
      <xdr:row>20</xdr:row>
      <xdr:rowOff>57148</xdr:rowOff>
    </xdr:to>
    <xdr:sp macro="" textlink="">
      <xdr:nvSpPr>
        <xdr:cNvPr id="7" name="左矢印 2">
          <a:extLst>
            <a:ext uri="{FF2B5EF4-FFF2-40B4-BE49-F238E27FC236}">
              <a16:creationId xmlns:a16="http://schemas.microsoft.com/office/drawing/2014/main" id="{72586A8C-3962-212C-76C6-682C4104C10D}"/>
            </a:ext>
          </a:extLst>
        </xdr:cNvPr>
        <xdr:cNvSpPr/>
      </xdr:nvSpPr>
      <xdr:spPr>
        <a:xfrm>
          <a:off x="7381874" y="5638799"/>
          <a:ext cx="4070350" cy="1162049"/>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枠が足らない場合は行を挿入してください。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120097</xdr:colOff>
      <xdr:row>1</xdr:row>
      <xdr:rowOff>130452</xdr:rowOff>
    </xdr:from>
    <xdr:to>
      <xdr:col>13</xdr:col>
      <xdr:colOff>508000</xdr:colOff>
      <xdr:row>3</xdr:row>
      <xdr:rowOff>301074</xdr:rowOff>
    </xdr:to>
    <xdr:sp macro="" textlink="">
      <xdr:nvSpPr>
        <xdr:cNvPr id="2" name="左矢印 1">
          <a:extLst>
            <a:ext uri="{FF2B5EF4-FFF2-40B4-BE49-F238E27FC236}">
              <a16:creationId xmlns:a16="http://schemas.microsoft.com/office/drawing/2014/main" id="{51A945EC-C39C-7AA9-A63F-BF4BBB4EA8EE}"/>
            </a:ext>
          </a:extLst>
        </xdr:cNvPr>
        <xdr:cNvSpPr/>
      </xdr:nvSpPr>
      <xdr:spPr>
        <a:xfrm>
          <a:off x="6660597" y="301902"/>
          <a:ext cx="1911903" cy="513522"/>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チーム名を入れてください</a:t>
          </a:r>
          <a:endParaRPr kumimoji="1" lang="en-US" altLang="ja-JP" sz="1100"/>
        </a:p>
      </xdr:txBody>
    </xdr:sp>
    <xdr:clientData/>
  </xdr:twoCellAnchor>
  <xdr:twoCellAnchor>
    <xdr:from>
      <xdr:col>11</xdr:col>
      <xdr:colOff>228600</xdr:colOff>
      <xdr:row>31</xdr:row>
      <xdr:rowOff>9526</xdr:rowOff>
    </xdr:from>
    <xdr:to>
      <xdr:col>16</xdr:col>
      <xdr:colOff>76200</xdr:colOff>
      <xdr:row>42</xdr:row>
      <xdr:rowOff>123825</xdr:rowOff>
    </xdr:to>
    <xdr:sp macro="" textlink="">
      <xdr:nvSpPr>
        <xdr:cNvPr id="3" name="左矢印 2">
          <a:extLst>
            <a:ext uri="{FF2B5EF4-FFF2-40B4-BE49-F238E27FC236}">
              <a16:creationId xmlns:a16="http://schemas.microsoft.com/office/drawing/2014/main" id="{6CE8C463-9D4A-9171-0829-591ACFA021E7}"/>
            </a:ext>
          </a:extLst>
        </xdr:cNvPr>
        <xdr:cNvSpPr/>
      </xdr:nvSpPr>
      <xdr:spPr>
        <a:xfrm>
          <a:off x="7372350" y="6677026"/>
          <a:ext cx="3590925" cy="155257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参加数はそれぞれ手動で入れてください。</a:t>
          </a:r>
          <a:endParaRPr kumimoji="1" lang="en-US" altLang="ja-JP" sz="1100"/>
        </a:p>
        <a:p>
          <a:pPr algn="ctr"/>
          <a:r>
            <a:rPr kumimoji="1" lang="ja-JP" altLang="en-US" sz="1100"/>
            <a:t>合計は自動で入りますが、確認してください。</a:t>
          </a:r>
          <a:endParaRPr kumimoji="1" lang="en-US" altLang="ja-JP" sz="1100"/>
        </a:p>
      </xdr:txBody>
    </xdr:sp>
    <xdr:clientData/>
  </xdr:twoCellAnchor>
  <xdr:twoCellAnchor>
    <xdr:from>
      <xdr:col>11</xdr:col>
      <xdr:colOff>352425</xdr:colOff>
      <xdr:row>51</xdr:row>
      <xdr:rowOff>19052</xdr:rowOff>
    </xdr:from>
    <xdr:to>
      <xdr:col>16</xdr:col>
      <xdr:colOff>200025</xdr:colOff>
      <xdr:row>56</xdr:row>
      <xdr:rowOff>57150</xdr:rowOff>
    </xdr:to>
    <xdr:sp macro="" textlink="">
      <xdr:nvSpPr>
        <xdr:cNvPr id="5" name="左矢印 4">
          <a:extLst>
            <a:ext uri="{FF2B5EF4-FFF2-40B4-BE49-F238E27FC236}">
              <a16:creationId xmlns:a16="http://schemas.microsoft.com/office/drawing/2014/main" id="{7CC9EB53-B6DF-79A1-B487-067EC3D7EC6E}"/>
            </a:ext>
          </a:extLst>
        </xdr:cNvPr>
        <xdr:cNvSpPr/>
      </xdr:nvSpPr>
      <xdr:spPr>
        <a:xfrm>
          <a:off x="7496175" y="9439277"/>
          <a:ext cx="3590925" cy="1085848"/>
        </a:xfrm>
        <a:prstGeom prst="leftArrow">
          <a:avLst>
            <a:gd name="adj1" fmla="val 50000"/>
            <a:gd name="adj2" fmla="val 29464"/>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氏名、住所、電話番号を入れてください</a:t>
          </a:r>
          <a:endParaRPr kumimoji="1" lang="en-US" altLang="ja-JP" sz="1100"/>
        </a:p>
        <a:p>
          <a:pPr algn="ctr"/>
          <a:r>
            <a:rPr kumimoji="1" lang="ja-JP" altLang="en-US" sz="1100"/>
            <a:t>（確認の電話を入れることがあります）</a:t>
          </a:r>
          <a:endParaRPr kumimoji="1" lang="en-US" altLang="ja-JP" sz="1100"/>
        </a:p>
      </xdr:txBody>
    </xdr:sp>
    <xdr:clientData/>
  </xdr:twoCellAnchor>
  <xdr:twoCellAnchor>
    <xdr:from>
      <xdr:col>11</xdr:col>
      <xdr:colOff>85725</xdr:colOff>
      <xdr:row>18</xdr:row>
      <xdr:rowOff>152400</xdr:rowOff>
    </xdr:from>
    <xdr:to>
      <xdr:col>17</xdr:col>
      <xdr:colOff>38100</xdr:colOff>
      <xdr:row>28</xdr:row>
      <xdr:rowOff>104774</xdr:rowOff>
    </xdr:to>
    <xdr:sp macro="" textlink="">
      <xdr:nvSpPr>
        <xdr:cNvPr id="6" name="左矢印 5">
          <a:extLst>
            <a:ext uri="{FF2B5EF4-FFF2-40B4-BE49-F238E27FC236}">
              <a16:creationId xmlns:a16="http://schemas.microsoft.com/office/drawing/2014/main" id="{BE7B8324-3ED3-1D9D-E48E-780983959789}"/>
            </a:ext>
          </a:extLst>
        </xdr:cNvPr>
        <xdr:cNvSpPr/>
      </xdr:nvSpPr>
      <xdr:spPr>
        <a:xfrm>
          <a:off x="7229475" y="4181475"/>
          <a:ext cx="4381500" cy="212407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名前入力、連絡先等の入力が出来ましたら</a:t>
          </a:r>
          <a:endParaRPr kumimoji="1" lang="en-US" altLang="ja-JP" sz="1100">
            <a:solidFill>
              <a:srgbClr val="FF0000"/>
            </a:solidFill>
          </a:endParaRPr>
        </a:p>
        <a:p>
          <a:pPr algn="ctr"/>
          <a:r>
            <a:rPr kumimoji="1" lang="ja-JP" altLang="en-US" sz="1100">
              <a:solidFill>
                <a:srgbClr val="FF0000"/>
              </a:solidFill>
            </a:rPr>
            <a:t>参加料を確認してください。</a:t>
          </a:r>
          <a:endParaRPr kumimoji="1" lang="en-US" altLang="ja-JP" sz="1100">
            <a:solidFill>
              <a:srgbClr val="FF0000"/>
            </a:solidFill>
          </a:endParaRPr>
        </a:p>
      </xdr:txBody>
    </xdr:sp>
    <xdr:clientData/>
  </xdr:twoCellAnchor>
  <xdr:twoCellAnchor>
    <xdr:from>
      <xdr:col>11</xdr:col>
      <xdr:colOff>104775</xdr:colOff>
      <xdr:row>5</xdr:row>
      <xdr:rowOff>0</xdr:rowOff>
    </xdr:from>
    <xdr:to>
      <xdr:col>24</xdr:col>
      <xdr:colOff>85725</xdr:colOff>
      <xdr:row>17</xdr:row>
      <xdr:rowOff>180974</xdr:rowOff>
    </xdr:to>
    <xdr:sp macro="" textlink="">
      <xdr:nvSpPr>
        <xdr:cNvPr id="7" name="左矢印 2">
          <a:extLst>
            <a:ext uri="{FF2B5EF4-FFF2-40B4-BE49-F238E27FC236}">
              <a16:creationId xmlns:a16="http://schemas.microsoft.com/office/drawing/2014/main" id="{2FA9D306-8771-4E1D-8089-6DC449F3BEBE}"/>
            </a:ext>
          </a:extLst>
        </xdr:cNvPr>
        <xdr:cNvSpPr/>
      </xdr:nvSpPr>
      <xdr:spPr>
        <a:xfrm>
          <a:off x="7248525" y="1000125"/>
          <a:ext cx="9210675" cy="298132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・小学生は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名前の最後に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（小</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・中学生は名前の最後に「（中）」と入力してください。ただし、中学校からのエントリーの場合は入力しなくてもＯＫです。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・高校生は名前の最後に「（高）」と入力してください。ただし、高校からのエントリーの場合は入力しなくてもＯＫです。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・高島卓球協会の会員は名前の最後に「☆」を入力してください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28575</xdr:colOff>
      <xdr:row>15</xdr:row>
      <xdr:rowOff>28575</xdr:rowOff>
    </xdr:from>
    <xdr:to>
      <xdr:col>18</xdr:col>
      <xdr:colOff>669925</xdr:colOff>
      <xdr:row>20</xdr:row>
      <xdr:rowOff>47624</xdr:rowOff>
    </xdr:to>
    <xdr:sp macro="" textlink="">
      <xdr:nvSpPr>
        <xdr:cNvPr id="8" name="左矢印 2">
          <a:extLst>
            <a:ext uri="{FF2B5EF4-FFF2-40B4-BE49-F238E27FC236}">
              <a16:creationId xmlns:a16="http://schemas.microsoft.com/office/drawing/2014/main" id="{C917D44C-97F1-4B3E-8389-6FB28375C9EF}"/>
            </a:ext>
          </a:extLst>
        </xdr:cNvPr>
        <xdr:cNvSpPr/>
      </xdr:nvSpPr>
      <xdr:spPr>
        <a:xfrm>
          <a:off x="8858250" y="3371850"/>
          <a:ext cx="4070350" cy="1162049"/>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枠が足らない場合は行を挿入してください。</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285750</xdr:colOff>
      <xdr:row>2</xdr:row>
      <xdr:rowOff>47626</xdr:rowOff>
    </xdr:from>
    <xdr:to>
      <xdr:col>14</xdr:col>
      <xdr:colOff>44450</xdr:colOff>
      <xdr:row>4</xdr:row>
      <xdr:rowOff>85726</xdr:rowOff>
    </xdr:to>
    <xdr:sp macro="" textlink="">
      <xdr:nvSpPr>
        <xdr:cNvPr id="2" name="左矢印 1">
          <a:extLst>
            <a:ext uri="{FF2B5EF4-FFF2-40B4-BE49-F238E27FC236}">
              <a16:creationId xmlns:a16="http://schemas.microsoft.com/office/drawing/2014/main" id="{4C325859-18B0-6E09-9A36-ECAB5C77EE9A}"/>
            </a:ext>
          </a:extLst>
        </xdr:cNvPr>
        <xdr:cNvSpPr/>
      </xdr:nvSpPr>
      <xdr:spPr>
        <a:xfrm>
          <a:off x="6826250" y="390526"/>
          <a:ext cx="1892300" cy="514350"/>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チーム名を入れてください</a:t>
          </a:r>
          <a:endParaRPr kumimoji="1" lang="en-US" altLang="ja-JP" sz="1100"/>
        </a:p>
      </xdr:txBody>
    </xdr:sp>
    <xdr:clientData/>
  </xdr:twoCellAnchor>
  <xdr:twoCellAnchor>
    <xdr:from>
      <xdr:col>11</xdr:col>
      <xdr:colOff>180975</xdr:colOff>
      <xdr:row>51</xdr:row>
      <xdr:rowOff>9525</xdr:rowOff>
    </xdr:from>
    <xdr:to>
      <xdr:col>16</xdr:col>
      <xdr:colOff>28575</xdr:colOff>
      <xdr:row>56</xdr:row>
      <xdr:rowOff>133350</xdr:rowOff>
    </xdr:to>
    <xdr:sp macro="" textlink="">
      <xdr:nvSpPr>
        <xdr:cNvPr id="3" name="左矢印 2">
          <a:extLst>
            <a:ext uri="{FF2B5EF4-FFF2-40B4-BE49-F238E27FC236}">
              <a16:creationId xmlns:a16="http://schemas.microsoft.com/office/drawing/2014/main" id="{64892949-ABB6-0719-78E2-AE1A675E1471}"/>
            </a:ext>
          </a:extLst>
        </xdr:cNvPr>
        <xdr:cNvSpPr/>
      </xdr:nvSpPr>
      <xdr:spPr>
        <a:xfrm>
          <a:off x="7324725" y="9429750"/>
          <a:ext cx="3590925" cy="1171575"/>
        </a:xfrm>
        <a:prstGeom prst="leftArrow">
          <a:avLst>
            <a:gd name="adj1" fmla="val 50000"/>
            <a:gd name="adj2" fmla="val 29464"/>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氏名、住所、電話番号を入れてください</a:t>
          </a:r>
          <a:endParaRPr kumimoji="1" lang="en-US" altLang="ja-JP" sz="1100"/>
        </a:p>
        <a:p>
          <a:pPr algn="ctr"/>
          <a:r>
            <a:rPr kumimoji="1" lang="ja-JP" altLang="en-US" sz="1100"/>
            <a:t>（確認の電話を入れることがあります）</a:t>
          </a:r>
          <a:endParaRPr kumimoji="1" lang="en-US" altLang="ja-JP" sz="1100"/>
        </a:p>
      </xdr:txBody>
    </xdr:sp>
    <xdr:clientData/>
  </xdr:twoCellAnchor>
  <xdr:twoCellAnchor>
    <xdr:from>
      <xdr:col>11</xdr:col>
      <xdr:colOff>409575</xdr:colOff>
      <xdr:row>20</xdr:row>
      <xdr:rowOff>104775</xdr:rowOff>
    </xdr:from>
    <xdr:to>
      <xdr:col>17</xdr:col>
      <xdr:colOff>361950</xdr:colOff>
      <xdr:row>31</xdr:row>
      <xdr:rowOff>47624</xdr:rowOff>
    </xdr:to>
    <xdr:sp macro="" textlink="">
      <xdr:nvSpPr>
        <xdr:cNvPr id="4" name="左矢印 3">
          <a:extLst>
            <a:ext uri="{FF2B5EF4-FFF2-40B4-BE49-F238E27FC236}">
              <a16:creationId xmlns:a16="http://schemas.microsoft.com/office/drawing/2014/main" id="{BAF8E95A-BD13-5472-14FC-16FE7F800431}"/>
            </a:ext>
          </a:extLst>
        </xdr:cNvPr>
        <xdr:cNvSpPr/>
      </xdr:nvSpPr>
      <xdr:spPr>
        <a:xfrm>
          <a:off x="7553325" y="4591050"/>
          <a:ext cx="4381500" cy="212407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名前入力、連絡先等の入力が出来ましたら</a:t>
          </a:r>
          <a:endParaRPr kumimoji="1" lang="en-US" altLang="ja-JP" sz="1100">
            <a:solidFill>
              <a:srgbClr val="FF0000"/>
            </a:solidFill>
          </a:endParaRPr>
        </a:p>
        <a:p>
          <a:pPr algn="ctr"/>
          <a:r>
            <a:rPr kumimoji="1" lang="ja-JP" altLang="en-US" sz="1100">
              <a:solidFill>
                <a:srgbClr val="FF0000"/>
              </a:solidFill>
            </a:rPr>
            <a:t>参加料を確認してください。</a:t>
          </a:r>
          <a:endParaRPr kumimoji="1" lang="en-US" altLang="ja-JP" sz="1100">
            <a:solidFill>
              <a:srgbClr val="FF0000"/>
            </a:solidFill>
          </a:endParaRPr>
        </a:p>
      </xdr:txBody>
    </xdr:sp>
    <xdr:clientData/>
  </xdr:twoCellAnchor>
  <xdr:twoCellAnchor>
    <xdr:from>
      <xdr:col>11</xdr:col>
      <xdr:colOff>104775</xdr:colOff>
      <xdr:row>35</xdr:row>
      <xdr:rowOff>133351</xdr:rowOff>
    </xdr:from>
    <xdr:to>
      <xdr:col>15</xdr:col>
      <xdr:colOff>638175</xdr:colOff>
      <xdr:row>39</xdr:row>
      <xdr:rowOff>114301</xdr:rowOff>
    </xdr:to>
    <xdr:sp macro="" textlink="">
      <xdr:nvSpPr>
        <xdr:cNvPr id="5" name="左矢印 4">
          <a:extLst>
            <a:ext uri="{FF2B5EF4-FFF2-40B4-BE49-F238E27FC236}">
              <a16:creationId xmlns:a16="http://schemas.microsoft.com/office/drawing/2014/main" id="{338CF003-5194-D382-9211-20C471BCE52E}"/>
            </a:ext>
          </a:extLst>
        </xdr:cNvPr>
        <xdr:cNvSpPr/>
      </xdr:nvSpPr>
      <xdr:spPr>
        <a:xfrm>
          <a:off x="7248525" y="7258051"/>
          <a:ext cx="3590925" cy="590550"/>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t>参加数はそれぞれ手動で入れてください。</a:t>
          </a:r>
          <a:endParaRPr kumimoji="1" lang="en-US" altLang="ja-JP" sz="1100"/>
        </a:p>
      </xdr:txBody>
    </xdr:sp>
    <xdr:clientData/>
  </xdr:twoCellAnchor>
  <xdr:twoCellAnchor>
    <xdr:from>
      <xdr:col>11</xdr:col>
      <xdr:colOff>219075</xdr:colOff>
      <xdr:row>5</xdr:row>
      <xdr:rowOff>180975</xdr:rowOff>
    </xdr:from>
    <xdr:to>
      <xdr:col>24</xdr:col>
      <xdr:colOff>200025</xdr:colOff>
      <xdr:row>18</xdr:row>
      <xdr:rowOff>133349</xdr:rowOff>
    </xdr:to>
    <xdr:sp macro="" textlink="">
      <xdr:nvSpPr>
        <xdr:cNvPr id="7" name="左矢印 2">
          <a:extLst>
            <a:ext uri="{FF2B5EF4-FFF2-40B4-BE49-F238E27FC236}">
              <a16:creationId xmlns:a16="http://schemas.microsoft.com/office/drawing/2014/main" id="{F12BECCF-6E51-4A9A-B114-3D0C58873A4B}"/>
            </a:ext>
          </a:extLst>
        </xdr:cNvPr>
        <xdr:cNvSpPr/>
      </xdr:nvSpPr>
      <xdr:spPr>
        <a:xfrm>
          <a:off x="7362825" y="1181100"/>
          <a:ext cx="9210675" cy="2981324"/>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・小学生は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名前の最後に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（小</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・中学生は名前の最後に「（中）」と入力してください。ただし、中学校からのエントリーの場合は入力しなくてもＯＫです。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・高校生は名前の最後に「（高）」と入力してください。ただし、高校からのエントリーの場合は入力しなくてもＯＫです。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・高島卓球協会の会員は名前の最後に「☆」を入力してください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123825</xdr:colOff>
      <xdr:row>16</xdr:row>
      <xdr:rowOff>180975</xdr:rowOff>
    </xdr:from>
    <xdr:to>
      <xdr:col>19</xdr:col>
      <xdr:colOff>79375</xdr:colOff>
      <xdr:row>21</xdr:row>
      <xdr:rowOff>200024</xdr:rowOff>
    </xdr:to>
    <xdr:sp macro="" textlink="">
      <xdr:nvSpPr>
        <xdr:cNvPr id="8" name="左矢印 2">
          <a:extLst>
            <a:ext uri="{FF2B5EF4-FFF2-40B4-BE49-F238E27FC236}">
              <a16:creationId xmlns:a16="http://schemas.microsoft.com/office/drawing/2014/main" id="{B0E4DA5F-0F52-4D5C-9D21-05B6AB458B1B}"/>
            </a:ext>
          </a:extLst>
        </xdr:cNvPr>
        <xdr:cNvSpPr/>
      </xdr:nvSpPr>
      <xdr:spPr>
        <a:xfrm>
          <a:off x="8953500" y="3752850"/>
          <a:ext cx="4070350" cy="1162049"/>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rgbClr val="FF0000"/>
              </a:solidFill>
            </a:rPr>
            <a:t>枠が足らない場合は行を挿入してください。</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7"/>
  <sheetViews>
    <sheetView tabSelected="1" workbookViewId="0">
      <selection activeCell="I19" sqref="I19"/>
    </sheetView>
  </sheetViews>
  <sheetFormatPr defaultRowHeight="13.2" x14ac:dyDescent="0.2"/>
  <sheetData>
    <row r="2" spans="1:2" ht="23.4" x14ac:dyDescent="0.2">
      <c r="A2" s="56" t="s">
        <v>46</v>
      </c>
    </row>
    <row r="3" spans="1:2" ht="24" customHeight="1" x14ac:dyDescent="0.2"/>
    <row r="4" spans="1:2" ht="23.4" x14ac:dyDescent="0.2">
      <c r="A4" s="56" t="s">
        <v>47</v>
      </c>
    </row>
    <row r="5" spans="1:2" ht="23.4" x14ac:dyDescent="0.2">
      <c r="A5" s="1"/>
    </row>
    <row r="6" spans="1:2" ht="23.4" x14ac:dyDescent="0.2">
      <c r="A6" s="56" t="s">
        <v>48</v>
      </c>
    </row>
    <row r="7" spans="1:2" ht="23.4" x14ac:dyDescent="0.2">
      <c r="B7" s="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U38"/>
  <sheetViews>
    <sheetView view="pageBreakPreview" zoomScaleNormal="100" zoomScaleSheetLayoutView="100" workbookViewId="0">
      <selection activeCell="H11" sqref="H11"/>
    </sheetView>
  </sheetViews>
  <sheetFormatPr defaultColWidth="9" defaultRowHeight="13.2" x14ac:dyDescent="0.2"/>
  <cols>
    <col min="1" max="1" width="3.77734375" style="6" customWidth="1"/>
    <col min="2" max="2" width="18.77734375" style="3" customWidth="1"/>
    <col min="3" max="3" width="1.21875" style="3" customWidth="1"/>
    <col min="4" max="4" width="3.77734375" style="6" customWidth="1"/>
    <col min="5" max="5" width="18.77734375" style="3" customWidth="1"/>
    <col min="6" max="6" width="1.21875" style="3" customWidth="1"/>
    <col min="7" max="7" width="3.77734375" style="6" customWidth="1"/>
    <col min="8" max="8" width="18.77734375" style="3" customWidth="1"/>
    <col min="9" max="9" width="1.21875" style="3" customWidth="1"/>
    <col min="10" max="10" width="3.77734375" style="6" customWidth="1"/>
    <col min="11" max="11" width="18.77734375" style="3" customWidth="1"/>
    <col min="12" max="12" width="1.21875" style="3" customWidth="1"/>
    <col min="13" max="13" width="13.109375" style="3" customWidth="1"/>
    <col min="14" max="16384" width="9" style="3"/>
  </cols>
  <sheetData>
    <row r="1" spans="1:21" ht="13.5" customHeight="1" x14ac:dyDescent="0.2">
      <c r="A1" s="68" t="s">
        <v>43</v>
      </c>
      <c r="B1" s="68"/>
      <c r="C1" s="68"/>
      <c r="D1" s="68"/>
      <c r="E1" s="68"/>
      <c r="F1" s="68"/>
      <c r="G1" s="68"/>
      <c r="H1" s="68"/>
      <c r="I1" s="68"/>
      <c r="J1" s="68"/>
      <c r="K1" s="68"/>
      <c r="L1" s="68"/>
      <c r="M1" s="2"/>
    </row>
    <row r="2" spans="1:21" ht="13.5" customHeight="1" thickBot="1" x14ac:dyDescent="0.25">
      <c r="A2" s="68"/>
      <c r="B2" s="68"/>
      <c r="C2" s="68"/>
      <c r="D2" s="68"/>
      <c r="E2" s="68"/>
      <c r="F2" s="68"/>
      <c r="G2" s="68"/>
      <c r="H2" s="68"/>
      <c r="I2" s="68"/>
      <c r="J2" s="68"/>
      <c r="K2" s="68"/>
      <c r="L2" s="68"/>
      <c r="M2" s="2"/>
    </row>
    <row r="3" spans="1:21" ht="13.5" customHeight="1" x14ac:dyDescent="0.2">
      <c r="A3" s="70" t="s">
        <v>37</v>
      </c>
      <c r="B3" s="71"/>
      <c r="C3" s="71"/>
      <c r="D3" s="71"/>
      <c r="E3" s="71"/>
      <c r="F3" s="71"/>
      <c r="G3" s="71"/>
      <c r="H3" s="72"/>
      <c r="I3" s="4"/>
      <c r="J3" s="76" t="s">
        <v>7</v>
      </c>
      <c r="K3" s="77"/>
      <c r="L3" s="4"/>
      <c r="M3" s="5"/>
    </row>
    <row r="4" spans="1:21" ht="84.75" customHeight="1" thickBot="1" x14ac:dyDescent="0.25">
      <c r="A4" s="73"/>
      <c r="B4" s="74"/>
      <c r="C4" s="74"/>
      <c r="D4" s="74"/>
      <c r="E4" s="74"/>
      <c r="F4" s="74"/>
      <c r="G4" s="74"/>
      <c r="H4" s="75"/>
      <c r="I4" s="4"/>
      <c r="J4" s="78"/>
      <c r="K4" s="79"/>
      <c r="L4" s="4"/>
      <c r="M4" s="5"/>
    </row>
    <row r="5" spans="1:21" ht="13.8" thickBot="1" x14ac:dyDescent="0.25"/>
    <row r="6" spans="1:21" ht="34.5" customHeight="1" thickBot="1" x14ac:dyDescent="0.25">
      <c r="A6" s="62" t="s">
        <v>8</v>
      </c>
      <c r="B6" s="63"/>
      <c r="C6" s="7"/>
      <c r="D6" s="62" t="s">
        <v>36</v>
      </c>
      <c r="E6" s="63"/>
      <c r="F6" s="7"/>
      <c r="G6" s="62" t="s">
        <v>9</v>
      </c>
      <c r="H6" s="63"/>
      <c r="I6" s="7"/>
      <c r="J6" s="62" t="s">
        <v>10</v>
      </c>
      <c r="K6" s="63"/>
      <c r="L6" s="7"/>
      <c r="M6" s="8"/>
    </row>
    <row r="7" spans="1:21" ht="25.5" customHeight="1" x14ac:dyDescent="0.2">
      <c r="A7" s="9">
        <v>1</v>
      </c>
      <c r="B7" s="10"/>
      <c r="D7" s="11">
        <v>1</v>
      </c>
      <c r="E7" s="10"/>
      <c r="F7" s="12"/>
      <c r="G7" s="11">
        <v>1</v>
      </c>
      <c r="H7" s="10"/>
      <c r="J7" s="11">
        <v>1</v>
      </c>
      <c r="K7" s="10"/>
      <c r="L7" s="12"/>
      <c r="Q7" s="67"/>
      <c r="R7" s="67"/>
      <c r="S7" s="67"/>
      <c r="T7" s="67"/>
      <c r="U7" s="67"/>
    </row>
    <row r="8" spans="1:21" ht="25.5" customHeight="1" x14ac:dyDescent="0.2">
      <c r="A8" s="13">
        <v>2</v>
      </c>
      <c r="B8" s="14"/>
      <c r="D8" s="15">
        <v>2</v>
      </c>
      <c r="E8" s="14"/>
      <c r="F8" s="12"/>
      <c r="G8" s="15">
        <v>2</v>
      </c>
      <c r="H8" s="14"/>
      <c r="J8" s="15">
        <v>2</v>
      </c>
      <c r="K8" s="14"/>
      <c r="L8" s="12"/>
      <c r="Q8" s="67"/>
      <c r="R8" s="67"/>
      <c r="S8" s="67"/>
      <c r="T8" s="67"/>
      <c r="U8" s="67"/>
    </row>
    <row r="9" spans="1:21" ht="25.5" customHeight="1" x14ac:dyDescent="0.2">
      <c r="A9" s="13">
        <v>3</v>
      </c>
      <c r="B9" s="14"/>
      <c r="D9" s="15">
        <v>3</v>
      </c>
      <c r="E9" s="14"/>
      <c r="F9" s="12"/>
      <c r="G9" s="15">
        <v>3</v>
      </c>
      <c r="H9" s="14"/>
      <c r="J9" s="15">
        <v>3</v>
      </c>
      <c r="K9" s="14"/>
      <c r="L9" s="12"/>
      <c r="M9" s="16"/>
    </row>
    <row r="10" spans="1:21" ht="25.5" customHeight="1" x14ac:dyDescent="0.2">
      <c r="A10" s="13">
        <v>4</v>
      </c>
      <c r="B10" s="14"/>
      <c r="D10" s="15">
        <v>4</v>
      </c>
      <c r="E10" s="14"/>
      <c r="F10" s="12"/>
      <c r="G10" s="15">
        <v>4</v>
      </c>
      <c r="H10" s="14"/>
      <c r="J10" s="15">
        <v>4</v>
      </c>
      <c r="K10" s="14"/>
      <c r="L10" s="12"/>
      <c r="M10" s="16"/>
      <c r="N10" s="17"/>
    </row>
    <row r="11" spans="1:21" ht="25.5" customHeight="1" x14ac:dyDescent="0.2">
      <c r="A11" s="13">
        <v>5</v>
      </c>
      <c r="B11" s="14"/>
      <c r="D11" s="15">
        <v>5</v>
      </c>
      <c r="E11" s="14"/>
      <c r="F11" s="12"/>
      <c r="G11" s="15">
        <v>5</v>
      </c>
      <c r="H11" s="14"/>
      <c r="J11" s="15">
        <v>5</v>
      </c>
      <c r="K11" s="14"/>
      <c r="L11" s="12"/>
      <c r="M11" s="18"/>
    </row>
    <row r="12" spans="1:21" ht="25.5" customHeight="1" x14ac:dyDescent="0.2">
      <c r="A12" s="13">
        <v>6</v>
      </c>
      <c r="B12" s="14"/>
      <c r="D12" s="15">
        <v>6</v>
      </c>
      <c r="E12" s="14"/>
      <c r="F12" s="12"/>
      <c r="G12" s="15">
        <v>6</v>
      </c>
      <c r="H12" s="14"/>
      <c r="J12" s="15">
        <v>6</v>
      </c>
      <c r="K12" s="14"/>
      <c r="L12" s="12"/>
    </row>
    <row r="13" spans="1:21" ht="25.5" customHeight="1" x14ac:dyDescent="0.2">
      <c r="A13" s="13">
        <v>7</v>
      </c>
      <c r="B13" s="14"/>
      <c r="D13" s="15">
        <v>7</v>
      </c>
      <c r="E13" s="14"/>
      <c r="F13" s="12"/>
      <c r="G13" s="15">
        <v>7</v>
      </c>
      <c r="H13" s="14"/>
      <c r="J13" s="15">
        <v>7</v>
      </c>
      <c r="K13" s="14"/>
      <c r="L13" s="12"/>
      <c r="M13" s="8"/>
    </row>
    <row r="14" spans="1:21" ht="25.5" customHeight="1" x14ac:dyDescent="0.2">
      <c r="A14" s="13">
        <v>8</v>
      </c>
      <c r="B14" s="14"/>
      <c r="D14" s="15">
        <v>8</v>
      </c>
      <c r="E14" s="14"/>
      <c r="F14" s="12"/>
      <c r="G14" s="15">
        <v>8</v>
      </c>
      <c r="H14" s="14"/>
      <c r="J14" s="15">
        <v>8</v>
      </c>
      <c r="K14" s="14"/>
      <c r="L14" s="12"/>
    </row>
    <row r="15" spans="1:21" ht="25.5" customHeight="1" x14ac:dyDescent="0.2">
      <c r="A15" s="13">
        <v>9</v>
      </c>
      <c r="B15" s="14"/>
      <c r="D15" s="15">
        <v>9</v>
      </c>
      <c r="E15" s="14"/>
      <c r="F15" s="12"/>
      <c r="G15" s="15">
        <v>9</v>
      </c>
      <c r="H15" s="14"/>
      <c r="J15" s="15">
        <v>9</v>
      </c>
      <c r="K15" s="14"/>
      <c r="L15" s="12"/>
    </row>
    <row r="16" spans="1:21" ht="25.5" customHeight="1" x14ac:dyDescent="0.2">
      <c r="A16" s="13">
        <v>10</v>
      </c>
      <c r="B16" s="14"/>
      <c r="D16" s="15">
        <v>10</v>
      </c>
      <c r="E16" s="14"/>
      <c r="F16" s="12"/>
      <c r="G16" s="15">
        <v>10</v>
      </c>
      <c r="H16" s="14"/>
      <c r="J16" s="15">
        <v>10</v>
      </c>
      <c r="K16" s="14"/>
      <c r="L16" s="12"/>
      <c r="M16" s="19"/>
    </row>
    <row r="17" spans="1:14" ht="25.5" customHeight="1" x14ac:dyDescent="0.2">
      <c r="A17" s="13">
        <v>11</v>
      </c>
      <c r="B17" s="14"/>
      <c r="D17" s="15">
        <v>11</v>
      </c>
      <c r="E17" s="14"/>
      <c r="F17" s="12"/>
      <c r="G17" s="15">
        <v>11</v>
      </c>
      <c r="H17" s="14"/>
      <c r="J17" s="15">
        <v>11</v>
      </c>
      <c r="K17" s="14"/>
      <c r="L17" s="12"/>
      <c r="M17" s="19"/>
      <c r="N17" s="17"/>
    </row>
    <row r="18" spans="1:14" ht="25.5" customHeight="1" x14ac:dyDescent="0.2">
      <c r="A18" s="13">
        <v>12</v>
      </c>
      <c r="B18" s="14"/>
      <c r="D18" s="15">
        <v>12</v>
      </c>
      <c r="E18" s="14"/>
      <c r="F18" s="12"/>
      <c r="G18" s="15">
        <v>12</v>
      </c>
      <c r="H18" s="14"/>
      <c r="J18" s="15">
        <v>12</v>
      </c>
      <c r="K18" s="14"/>
      <c r="L18" s="12"/>
      <c r="M18" s="12"/>
    </row>
    <row r="19" spans="1:14" ht="25.5" customHeight="1" x14ac:dyDescent="0.2">
      <c r="A19" s="13">
        <v>13</v>
      </c>
      <c r="B19" s="14"/>
      <c r="D19" s="15">
        <v>13</v>
      </c>
      <c r="E19" s="14"/>
      <c r="F19" s="12"/>
      <c r="G19" s="15">
        <v>13</v>
      </c>
      <c r="H19" s="14"/>
      <c r="J19" s="15">
        <v>13</v>
      </c>
      <c r="K19" s="14"/>
      <c r="L19" s="12"/>
    </row>
    <row r="20" spans="1:14" ht="25.5" customHeight="1" x14ac:dyDescent="0.2">
      <c r="A20" s="13">
        <v>14</v>
      </c>
      <c r="B20" s="14"/>
      <c r="D20" s="15">
        <v>14</v>
      </c>
      <c r="E20" s="14"/>
      <c r="F20" s="12"/>
      <c r="G20" s="15">
        <v>14</v>
      </c>
      <c r="H20" s="14"/>
      <c r="J20" s="15">
        <v>14</v>
      </c>
      <c r="K20" s="14"/>
      <c r="L20" s="12"/>
    </row>
    <row r="21" spans="1:14" ht="25.5" customHeight="1" x14ac:dyDescent="0.2">
      <c r="A21" s="13">
        <v>15</v>
      </c>
      <c r="B21" s="14"/>
      <c r="D21" s="15">
        <v>15</v>
      </c>
      <c r="E21" s="14"/>
      <c r="F21" s="12"/>
      <c r="G21" s="15">
        <v>15</v>
      </c>
      <c r="H21" s="14"/>
      <c r="J21" s="15">
        <v>15</v>
      </c>
      <c r="K21" s="14"/>
      <c r="L21" s="12"/>
    </row>
    <row r="22" spans="1:14" ht="25.5" customHeight="1" x14ac:dyDescent="0.2">
      <c r="A22" s="13">
        <v>16</v>
      </c>
      <c r="B22" s="14"/>
      <c r="D22" s="15">
        <v>16</v>
      </c>
      <c r="E22" s="14"/>
      <c r="F22" s="12"/>
      <c r="G22" s="15">
        <v>16</v>
      </c>
      <c r="H22" s="14"/>
      <c r="J22" s="15">
        <v>16</v>
      </c>
      <c r="K22" s="14"/>
      <c r="L22" s="12"/>
    </row>
    <row r="23" spans="1:14" ht="25.5" customHeight="1" x14ac:dyDescent="0.2">
      <c r="A23" s="13">
        <v>17</v>
      </c>
      <c r="B23" s="14"/>
      <c r="D23" s="15">
        <v>17</v>
      </c>
      <c r="E23" s="14"/>
      <c r="F23" s="12"/>
      <c r="G23" s="15">
        <v>17</v>
      </c>
      <c r="H23" s="14"/>
      <c r="J23" s="15">
        <v>17</v>
      </c>
      <c r="K23" s="14"/>
      <c r="L23" s="12"/>
    </row>
    <row r="24" spans="1:14" ht="25.5" customHeight="1" x14ac:dyDescent="0.2">
      <c r="A24" s="13">
        <v>18</v>
      </c>
      <c r="B24" s="14"/>
      <c r="D24" s="15">
        <v>18</v>
      </c>
      <c r="E24" s="14"/>
      <c r="F24" s="12"/>
      <c r="G24" s="15">
        <v>18</v>
      </c>
      <c r="H24" s="14"/>
      <c r="J24" s="15">
        <v>18</v>
      </c>
      <c r="K24" s="14"/>
      <c r="L24" s="12"/>
    </row>
    <row r="25" spans="1:14" ht="25.5" customHeight="1" x14ac:dyDescent="0.2">
      <c r="A25" s="13">
        <v>19</v>
      </c>
      <c r="B25" s="14"/>
      <c r="D25" s="15">
        <v>19</v>
      </c>
      <c r="E25" s="14"/>
      <c r="F25" s="12"/>
      <c r="G25" s="15">
        <v>19</v>
      </c>
      <c r="H25" s="14"/>
      <c r="J25" s="15">
        <v>19</v>
      </c>
      <c r="K25" s="14"/>
      <c r="L25" s="12"/>
      <c r="M25" s="19"/>
    </row>
    <row r="26" spans="1:14" ht="25.5" customHeight="1" thickBot="1" x14ac:dyDescent="0.25">
      <c r="A26" s="20">
        <v>20</v>
      </c>
      <c r="B26" s="21"/>
      <c r="D26" s="22">
        <v>20</v>
      </c>
      <c r="E26" s="21"/>
      <c r="F26" s="12"/>
      <c r="G26" s="22">
        <v>20</v>
      </c>
      <c r="H26" s="21"/>
      <c r="J26" s="22">
        <v>20</v>
      </c>
      <c r="K26" s="21"/>
      <c r="L26" s="12"/>
      <c r="M26" s="19"/>
    </row>
    <row r="27" spans="1:14" ht="11.25" customHeight="1" x14ac:dyDescent="0.2">
      <c r="B27" s="23"/>
      <c r="D27" s="23"/>
      <c r="E27" s="23"/>
      <c r="F27" s="23"/>
      <c r="G27" s="23"/>
      <c r="H27" s="23"/>
      <c r="J27" s="23"/>
      <c r="K27" s="23"/>
      <c r="L27" s="23"/>
      <c r="M27" s="19"/>
    </row>
    <row r="28" spans="1:14" ht="13.8" thickBot="1" x14ac:dyDescent="0.25">
      <c r="A28" s="64" t="s">
        <v>0</v>
      </c>
      <c r="B28" s="64"/>
      <c r="E28" s="6" t="s">
        <v>11</v>
      </c>
      <c r="H28" s="6" t="s">
        <v>13</v>
      </c>
      <c r="K28" s="6" t="s">
        <v>12</v>
      </c>
    </row>
    <row r="29" spans="1:14" ht="11.25" customHeight="1" x14ac:dyDescent="0.2">
      <c r="B29" s="80" t="s">
        <v>6</v>
      </c>
      <c r="D29" s="82"/>
      <c r="E29" s="58"/>
      <c r="F29" s="60" t="s">
        <v>1</v>
      </c>
      <c r="G29" s="61"/>
      <c r="H29" s="58">
        <v>200</v>
      </c>
      <c r="I29" s="65" t="s">
        <v>2</v>
      </c>
      <c r="J29" s="66"/>
      <c r="K29" s="58">
        <f>E29*200</f>
        <v>0</v>
      </c>
    </row>
    <row r="30" spans="1:14" ht="11.25" customHeight="1" thickBot="1" x14ac:dyDescent="0.25">
      <c r="B30" s="81"/>
      <c r="D30" s="82"/>
      <c r="E30" s="59"/>
      <c r="F30" s="60"/>
      <c r="G30" s="61"/>
      <c r="H30" s="59"/>
      <c r="I30" s="65"/>
      <c r="J30" s="66"/>
      <c r="K30" s="59"/>
    </row>
    <row r="31" spans="1:14" ht="11.25" customHeight="1" x14ac:dyDescent="0.2">
      <c r="D31" s="24"/>
    </row>
    <row r="32" spans="1:14" ht="11.25" customHeight="1" x14ac:dyDescent="0.2"/>
    <row r="33" spans="1:12" ht="15" customHeight="1" x14ac:dyDescent="0.2">
      <c r="A33" s="69" t="s">
        <v>3</v>
      </c>
      <c r="B33" s="69"/>
      <c r="C33" s="69"/>
      <c r="D33" s="69"/>
      <c r="E33" s="69"/>
      <c r="F33" s="69"/>
      <c r="G33" s="69"/>
      <c r="H33" s="69"/>
      <c r="I33" s="69"/>
      <c r="J33" s="69"/>
      <c r="K33" s="69"/>
      <c r="L33" s="69"/>
    </row>
    <row r="34" spans="1:12" ht="15" customHeight="1" x14ac:dyDescent="0.2">
      <c r="A34" s="69"/>
      <c r="B34" s="69"/>
      <c r="C34" s="69"/>
      <c r="D34" s="69"/>
      <c r="E34" s="69"/>
      <c r="F34" s="69"/>
      <c r="G34" s="69"/>
      <c r="H34" s="69"/>
      <c r="I34" s="69"/>
      <c r="J34" s="69"/>
      <c r="K34" s="69"/>
      <c r="L34" s="69"/>
    </row>
    <row r="35" spans="1:12" ht="15" customHeight="1" x14ac:dyDescent="0.2">
      <c r="A35" s="69" t="s">
        <v>4</v>
      </c>
      <c r="B35" s="69"/>
      <c r="C35" s="69"/>
      <c r="D35" s="69"/>
      <c r="E35" s="69"/>
      <c r="F35" s="69"/>
      <c r="G35" s="69"/>
      <c r="H35" s="69"/>
      <c r="I35" s="69"/>
      <c r="J35" s="69"/>
      <c r="K35" s="69"/>
      <c r="L35" s="69"/>
    </row>
    <row r="36" spans="1:12" ht="15" customHeight="1" x14ac:dyDescent="0.2">
      <c r="A36" s="69"/>
      <c r="B36" s="69"/>
      <c r="C36" s="69"/>
      <c r="D36" s="69"/>
      <c r="E36" s="69"/>
      <c r="F36" s="69"/>
      <c r="G36" s="69"/>
      <c r="H36" s="69"/>
      <c r="I36" s="69"/>
      <c r="J36" s="69"/>
      <c r="K36" s="69"/>
      <c r="L36" s="69"/>
    </row>
    <row r="37" spans="1:12" ht="15" customHeight="1" x14ac:dyDescent="0.2">
      <c r="A37" s="69" t="s">
        <v>5</v>
      </c>
      <c r="B37" s="69"/>
      <c r="C37" s="69"/>
      <c r="D37" s="69"/>
      <c r="E37" s="69"/>
      <c r="F37" s="69"/>
      <c r="G37" s="69"/>
      <c r="H37" s="69"/>
      <c r="I37" s="69"/>
      <c r="J37" s="69"/>
      <c r="K37" s="69"/>
      <c r="L37" s="69"/>
    </row>
    <row r="38" spans="1:12" ht="15" customHeight="1" x14ac:dyDescent="0.2">
      <c r="A38" s="69"/>
      <c r="B38" s="69"/>
      <c r="C38" s="69"/>
      <c r="D38" s="69"/>
      <c r="E38" s="69"/>
      <c r="F38" s="69"/>
      <c r="G38" s="69"/>
      <c r="H38" s="69"/>
      <c r="I38" s="69"/>
      <c r="J38" s="69"/>
      <c r="K38" s="69"/>
      <c r="L38" s="69"/>
    </row>
  </sheetData>
  <mergeCells count="22">
    <mergeCell ref="Q7:U8"/>
    <mergeCell ref="A1:L2"/>
    <mergeCell ref="D6:E6"/>
    <mergeCell ref="J6:K6"/>
    <mergeCell ref="A37:B38"/>
    <mergeCell ref="A33:B34"/>
    <mergeCell ref="A35:B36"/>
    <mergeCell ref="C33:L34"/>
    <mergeCell ref="C35:L36"/>
    <mergeCell ref="H29:H30"/>
    <mergeCell ref="A3:H4"/>
    <mergeCell ref="J3:K4"/>
    <mergeCell ref="C37:L38"/>
    <mergeCell ref="B29:B30"/>
    <mergeCell ref="D29:D30"/>
    <mergeCell ref="E29:E30"/>
    <mergeCell ref="K29:K30"/>
    <mergeCell ref="F29:G30"/>
    <mergeCell ref="A6:B6"/>
    <mergeCell ref="G6:H6"/>
    <mergeCell ref="A28:B28"/>
    <mergeCell ref="I29:J30"/>
  </mergeCells>
  <phoneticPr fontId="3"/>
  <printOptions horizontalCentered="1"/>
  <pageMargins left="0.51181102362204722" right="0.51181102362204722" top="0.55118110236220474" bottom="0.55118110236220474" header="0.31496062992125984" footer="0.31496062992125984"/>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57"/>
  <sheetViews>
    <sheetView view="pageBreakPreview" zoomScaleNormal="100" zoomScaleSheetLayoutView="100" workbookViewId="0">
      <selection activeCell="L54" sqref="L54"/>
    </sheetView>
  </sheetViews>
  <sheetFormatPr defaultRowHeight="13.2" x14ac:dyDescent="0.2"/>
  <cols>
    <col min="1" max="1" width="4.33203125" style="28" customWidth="1"/>
    <col min="2" max="2" width="18.109375" customWidth="1"/>
    <col min="3" max="3" width="1.21875" customWidth="1"/>
    <col min="4" max="4" width="4.33203125" style="28" customWidth="1"/>
    <col min="5" max="5" width="18.109375" customWidth="1"/>
    <col min="6" max="6" width="1.21875" customWidth="1"/>
    <col min="7" max="7" width="4.33203125" style="28" customWidth="1"/>
    <col min="8" max="8" width="18.109375" customWidth="1"/>
    <col min="9" max="9" width="1.21875" customWidth="1"/>
    <col min="10" max="10" width="4.33203125" style="28" customWidth="1"/>
    <col min="11" max="11" width="18.109375" customWidth="1"/>
    <col min="12" max="12" width="13.109375" customWidth="1"/>
  </cols>
  <sheetData>
    <row r="1" spans="1:13" ht="13.5" customHeight="1" x14ac:dyDescent="0.2">
      <c r="A1" s="83" t="s">
        <v>44</v>
      </c>
      <c r="B1" s="83"/>
      <c r="C1" s="83"/>
      <c r="D1" s="83"/>
      <c r="E1" s="83"/>
      <c r="F1" s="83"/>
      <c r="G1" s="83"/>
      <c r="H1" s="83"/>
      <c r="I1" s="83"/>
      <c r="J1" s="83"/>
      <c r="K1" s="83"/>
      <c r="L1" s="25"/>
    </row>
    <row r="2" spans="1:13" ht="13.5" customHeight="1" thickBot="1" x14ac:dyDescent="0.25">
      <c r="A2" s="83"/>
      <c r="B2" s="83"/>
      <c r="C2" s="83"/>
      <c r="D2" s="83"/>
      <c r="E2" s="83"/>
      <c r="F2" s="83"/>
      <c r="G2" s="83"/>
      <c r="H2" s="83"/>
      <c r="I2" s="83"/>
      <c r="J2" s="83"/>
      <c r="K2" s="83"/>
      <c r="L2" s="25"/>
    </row>
    <row r="3" spans="1:13" ht="13.5" customHeight="1" x14ac:dyDescent="0.2">
      <c r="A3" s="84" t="s">
        <v>38</v>
      </c>
      <c r="B3" s="84"/>
      <c r="C3" s="84"/>
      <c r="D3" s="84"/>
      <c r="E3" s="84"/>
      <c r="F3" s="84"/>
      <c r="G3" s="84"/>
      <c r="H3" s="84"/>
      <c r="I3" s="26"/>
      <c r="J3" s="85" t="s">
        <v>14</v>
      </c>
      <c r="K3" s="86"/>
      <c r="L3" s="27"/>
    </row>
    <row r="4" spans="1:13" ht="24" customHeight="1" thickBot="1" x14ac:dyDescent="0.25">
      <c r="A4" s="84"/>
      <c r="B4" s="84"/>
      <c r="C4" s="84"/>
      <c r="D4" s="84"/>
      <c r="E4" s="84"/>
      <c r="F4" s="84"/>
      <c r="G4" s="84"/>
      <c r="H4" s="84"/>
      <c r="I4" s="26"/>
      <c r="J4" s="87"/>
      <c r="K4" s="88"/>
      <c r="L4" s="27"/>
    </row>
    <row r="5" spans="1:13" ht="13.8" thickBot="1" x14ac:dyDescent="0.25"/>
    <row r="6" spans="1:13" ht="22.5" customHeight="1" thickBot="1" x14ac:dyDescent="0.25">
      <c r="A6" s="89" t="s">
        <v>15</v>
      </c>
      <c r="B6" s="90"/>
      <c r="C6" s="29"/>
      <c r="D6" s="89" t="s">
        <v>16</v>
      </c>
      <c r="E6" s="90"/>
      <c r="F6" s="29"/>
      <c r="G6" s="89" t="s">
        <v>17</v>
      </c>
      <c r="H6" s="90"/>
      <c r="I6" s="29"/>
      <c r="J6" s="89" t="s">
        <v>18</v>
      </c>
      <c r="K6" s="90"/>
      <c r="L6" s="30"/>
    </row>
    <row r="7" spans="1:13" ht="18" customHeight="1" x14ac:dyDescent="0.2">
      <c r="A7" s="31">
        <v>1</v>
      </c>
      <c r="B7" s="32"/>
      <c r="C7" s="33"/>
      <c r="D7" s="91">
        <v>1</v>
      </c>
      <c r="E7" s="34"/>
      <c r="F7" s="33"/>
      <c r="G7" s="35">
        <v>1</v>
      </c>
      <c r="H7" s="32"/>
      <c r="I7" s="33"/>
      <c r="J7" s="91">
        <v>1</v>
      </c>
      <c r="K7" s="34"/>
    </row>
    <row r="8" spans="1:13" ht="18" customHeight="1" x14ac:dyDescent="0.2">
      <c r="A8" s="36">
        <v>2</v>
      </c>
      <c r="B8" s="37"/>
      <c r="C8" s="33"/>
      <c r="D8" s="92"/>
      <c r="E8" s="38"/>
      <c r="F8" s="33"/>
      <c r="G8" s="39">
        <v>2</v>
      </c>
      <c r="H8" s="37"/>
      <c r="I8" s="33"/>
      <c r="J8" s="92"/>
      <c r="K8" s="38"/>
    </row>
    <row r="9" spans="1:13" ht="18" customHeight="1" x14ac:dyDescent="0.2">
      <c r="A9" s="36">
        <v>3</v>
      </c>
      <c r="B9" s="37"/>
      <c r="C9" s="33"/>
      <c r="D9" s="93">
        <v>2</v>
      </c>
      <c r="E9" s="40"/>
      <c r="F9" s="33"/>
      <c r="G9" s="39">
        <v>3</v>
      </c>
      <c r="H9" s="37"/>
      <c r="I9" s="33"/>
      <c r="J9" s="93">
        <v>2</v>
      </c>
      <c r="K9" s="40"/>
      <c r="L9" s="1"/>
    </row>
    <row r="10" spans="1:13" ht="18" customHeight="1" x14ac:dyDescent="0.2">
      <c r="A10" s="36">
        <v>4</v>
      </c>
      <c r="B10" s="37"/>
      <c r="C10" s="33"/>
      <c r="D10" s="92"/>
      <c r="E10" s="41"/>
      <c r="F10" s="33"/>
      <c r="G10" s="39">
        <v>4</v>
      </c>
      <c r="H10" s="37"/>
      <c r="I10" s="33"/>
      <c r="J10" s="92"/>
      <c r="K10" s="41"/>
      <c r="L10" s="1"/>
      <c r="M10" s="42"/>
    </row>
    <row r="11" spans="1:13" ht="18" customHeight="1" x14ac:dyDescent="0.2">
      <c r="A11" s="36">
        <v>5</v>
      </c>
      <c r="B11" s="37"/>
      <c r="C11" s="33"/>
      <c r="D11" s="93">
        <v>3</v>
      </c>
      <c r="E11" s="40"/>
      <c r="F11" s="33"/>
      <c r="G11" s="39">
        <v>5</v>
      </c>
      <c r="H11" s="37"/>
      <c r="I11" s="33"/>
      <c r="J11" s="93">
        <v>3</v>
      </c>
      <c r="K11" s="40"/>
      <c r="L11" s="33"/>
    </row>
    <row r="12" spans="1:13" ht="18" customHeight="1" x14ac:dyDescent="0.2">
      <c r="A12" s="36">
        <v>6</v>
      </c>
      <c r="B12" s="37"/>
      <c r="C12" s="33"/>
      <c r="D12" s="92"/>
      <c r="E12" s="41"/>
      <c r="F12" s="33"/>
      <c r="G12" s="39">
        <v>6</v>
      </c>
      <c r="H12" s="37"/>
      <c r="I12" s="33"/>
      <c r="J12" s="92"/>
      <c r="K12" s="41"/>
    </row>
    <row r="13" spans="1:13" ht="18" customHeight="1" x14ac:dyDescent="0.2">
      <c r="A13" s="36">
        <v>7</v>
      </c>
      <c r="B13" s="37"/>
      <c r="C13" s="33"/>
      <c r="D13" s="93">
        <v>4</v>
      </c>
      <c r="E13" s="40"/>
      <c r="F13" s="33"/>
      <c r="G13" s="39">
        <v>7</v>
      </c>
      <c r="H13" s="37"/>
      <c r="I13" s="33"/>
      <c r="J13" s="93">
        <v>4</v>
      </c>
      <c r="K13" s="40"/>
      <c r="L13" s="30"/>
    </row>
    <row r="14" spans="1:13" ht="18" customHeight="1" x14ac:dyDescent="0.2">
      <c r="A14" s="36">
        <v>8</v>
      </c>
      <c r="B14" s="37"/>
      <c r="C14" s="33"/>
      <c r="D14" s="92"/>
      <c r="E14" s="41"/>
      <c r="F14" s="33"/>
      <c r="G14" s="39">
        <v>8</v>
      </c>
      <c r="H14" s="37"/>
      <c r="I14" s="33"/>
      <c r="J14" s="92"/>
      <c r="K14" s="41"/>
    </row>
    <row r="15" spans="1:13" ht="18" customHeight="1" x14ac:dyDescent="0.2">
      <c r="A15" s="36">
        <v>9</v>
      </c>
      <c r="B15" s="37"/>
      <c r="C15" s="33"/>
      <c r="D15" s="93">
        <v>5</v>
      </c>
      <c r="E15" s="40"/>
      <c r="F15" s="33"/>
      <c r="G15" s="39">
        <v>9</v>
      </c>
      <c r="H15" s="37"/>
      <c r="I15" s="33"/>
      <c r="J15" s="93">
        <v>5</v>
      </c>
      <c r="K15" s="40"/>
    </row>
    <row r="16" spans="1:13" ht="18" customHeight="1" x14ac:dyDescent="0.2">
      <c r="A16" s="36">
        <v>10</v>
      </c>
      <c r="B16" s="37"/>
      <c r="C16" s="33"/>
      <c r="D16" s="92"/>
      <c r="E16" s="41"/>
      <c r="F16" s="33"/>
      <c r="G16" s="39">
        <v>10</v>
      </c>
      <c r="H16" s="37"/>
      <c r="I16" s="33"/>
      <c r="J16" s="92"/>
      <c r="K16" s="41"/>
      <c r="L16" s="43"/>
    </row>
    <row r="17" spans="1:13" ht="18" customHeight="1" x14ac:dyDescent="0.2">
      <c r="A17" s="36">
        <v>11</v>
      </c>
      <c r="B17" s="37"/>
      <c r="C17" s="33"/>
      <c r="D17" s="93">
        <v>6</v>
      </c>
      <c r="E17" s="40"/>
      <c r="F17" s="33"/>
      <c r="G17" s="39">
        <v>11</v>
      </c>
      <c r="H17" s="37"/>
      <c r="I17" s="33"/>
      <c r="J17" s="93">
        <v>6</v>
      </c>
      <c r="K17" s="40"/>
      <c r="L17" s="43"/>
      <c r="M17" s="42"/>
    </row>
    <row r="18" spans="1:13" ht="18" customHeight="1" x14ac:dyDescent="0.2">
      <c r="A18" s="36">
        <v>12</v>
      </c>
      <c r="B18" s="37"/>
      <c r="C18" s="33"/>
      <c r="D18" s="92"/>
      <c r="E18" s="41"/>
      <c r="F18" s="33"/>
      <c r="G18" s="39">
        <v>12</v>
      </c>
      <c r="H18" s="37"/>
      <c r="I18" s="33"/>
      <c r="J18" s="92"/>
      <c r="K18" s="41"/>
      <c r="L18" s="44"/>
    </row>
    <row r="19" spans="1:13" ht="18" customHeight="1" x14ac:dyDescent="0.2">
      <c r="A19" s="36">
        <v>13</v>
      </c>
      <c r="B19" s="37"/>
      <c r="C19" s="33"/>
      <c r="D19" s="93">
        <v>7</v>
      </c>
      <c r="E19" s="40"/>
      <c r="F19" s="33"/>
      <c r="G19" s="39">
        <v>13</v>
      </c>
      <c r="H19" s="37"/>
      <c r="I19" s="33"/>
      <c r="J19" s="93">
        <v>7</v>
      </c>
      <c r="K19" s="40"/>
    </row>
    <row r="20" spans="1:13" ht="18" customHeight="1" x14ac:dyDescent="0.2">
      <c r="A20" s="36">
        <v>14</v>
      </c>
      <c r="B20" s="37"/>
      <c r="C20" s="33"/>
      <c r="D20" s="92"/>
      <c r="E20" s="41"/>
      <c r="F20" s="33"/>
      <c r="G20" s="39">
        <v>14</v>
      </c>
      <c r="H20" s="37"/>
      <c r="I20" s="33"/>
      <c r="J20" s="92"/>
      <c r="K20" s="41"/>
    </row>
    <row r="21" spans="1:13" ht="18" customHeight="1" x14ac:dyDescent="0.2">
      <c r="A21" s="36">
        <v>15</v>
      </c>
      <c r="B21" s="37"/>
      <c r="C21" s="33"/>
      <c r="D21" s="93">
        <v>8</v>
      </c>
      <c r="E21" s="40"/>
      <c r="F21" s="33"/>
      <c r="G21" s="39">
        <v>15</v>
      </c>
      <c r="H21" s="37"/>
      <c r="I21" s="33"/>
      <c r="J21" s="93">
        <v>8</v>
      </c>
      <c r="K21" s="40"/>
    </row>
    <row r="22" spans="1:13" ht="18" customHeight="1" x14ac:dyDescent="0.2">
      <c r="A22" s="36">
        <v>16</v>
      </c>
      <c r="B22" s="37"/>
      <c r="C22" s="33"/>
      <c r="D22" s="92"/>
      <c r="E22" s="41"/>
      <c r="F22" s="33"/>
      <c r="G22" s="39">
        <v>16</v>
      </c>
      <c r="H22" s="37"/>
      <c r="I22" s="33"/>
      <c r="J22" s="92"/>
      <c r="K22" s="41"/>
    </row>
    <row r="23" spans="1:13" ht="18" customHeight="1" x14ac:dyDescent="0.2">
      <c r="A23" s="36">
        <v>17</v>
      </c>
      <c r="B23" s="37"/>
      <c r="C23" s="33"/>
      <c r="D23" s="93">
        <v>9</v>
      </c>
      <c r="E23" s="40"/>
      <c r="F23" s="33"/>
      <c r="G23" s="39">
        <v>17</v>
      </c>
      <c r="H23" s="37"/>
      <c r="I23" s="33"/>
      <c r="J23" s="93">
        <v>9</v>
      </c>
      <c r="K23" s="40"/>
    </row>
    <row r="24" spans="1:13" ht="18" customHeight="1" x14ac:dyDescent="0.2">
      <c r="A24" s="36">
        <v>18</v>
      </c>
      <c r="B24" s="37"/>
      <c r="C24" s="33"/>
      <c r="D24" s="92"/>
      <c r="E24" s="41"/>
      <c r="F24" s="33"/>
      <c r="G24" s="39">
        <v>18</v>
      </c>
      <c r="H24" s="37"/>
      <c r="I24" s="33"/>
      <c r="J24" s="92"/>
      <c r="K24" s="41"/>
    </row>
    <row r="25" spans="1:13" ht="18" customHeight="1" x14ac:dyDescent="0.2">
      <c r="A25" s="36">
        <v>19</v>
      </c>
      <c r="B25" s="37"/>
      <c r="C25" s="33"/>
      <c r="D25" s="93">
        <v>10</v>
      </c>
      <c r="E25" s="40"/>
      <c r="F25" s="33"/>
      <c r="G25" s="39">
        <v>19</v>
      </c>
      <c r="H25" s="37"/>
      <c r="I25" s="33"/>
      <c r="J25" s="93">
        <v>10</v>
      </c>
      <c r="K25" s="40"/>
      <c r="L25" s="43"/>
    </row>
    <row r="26" spans="1:13" ht="18" customHeight="1" thickBot="1" x14ac:dyDescent="0.25">
      <c r="A26" s="45">
        <v>20</v>
      </c>
      <c r="B26" s="46"/>
      <c r="C26" s="33"/>
      <c r="D26" s="94"/>
      <c r="E26" s="47"/>
      <c r="F26" s="33"/>
      <c r="G26" s="48">
        <v>20</v>
      </c>
      <c r="H26" s="46"/>
      <c r="I26" s="33"/>
      <c r="J26" s="94"/>
      <c r="K26" s="47"/>
      <c r="L26" s="43"/>
    </row>
    <row r="27" spans="1:13" x14ac:dyDescent="0.2">
      <c r="A27" s="95" t="s">
        <v>42</v>
      </c>
      <c r="B27" s="95"/>
      <c r="C27" s="95"/>
      <c r="D27" s="95"/>
      <c r="E27" s="95"/>
      <c r="F27" s="95"/>
      <c r="G27" s="95"/>
      <c r="H27" s="95"/>
      <c r="I27" s="95"/>
      <c r="J27" s="95"/>
      <c r="K27" s="95"/>
    </row>
    <row r="28" spans="1:13" x14ac:dyDescent="0.2">
      <c r="A28" s="95" t="s">
        <v>0</v>
      </c>
      <c r="B28" s="95"/>
    </row>
    <row r="29" spans="1:13" ht="13.8" thickBot="1" x14ac:dyDescent="0.25">
      <c r="E29" s="28" t="s">
        <v>19</v>
      </c>
      <c r="H29" s="28" t="s">
        <v>0</v>
      </c>
      <c r="K29" s="28" t="s">
        <v>20</v>
      </c>
    </row>
    <row r="30" spans="1:13" ht="11.25" customHeight="1" x14ac:dyDescent="0.2">
      <c r="B30" s="96" t="s">
        <v>21</v>
      </c>
      <c r="D30" s="98" t="s">
        <v>22</v>
      </c>
      <c r="E30" s="99"/>
      <c r="F30" s="101" t="s">
        <v>1</v>
      </c>
      <c r="G30" s="102"/>
      <c r="H30" s="99">
        <v>200</v>
      </c>
      <c r="I30" s="103" t="s">
        <v>23</v>
      </c>
      <c r="J30" s="104"/>
      <c r="K30" s="99">
        <f>E30*200</f>
        <v>0</v>
      </c>
    </row>
    <row r="31" spans="1:13" ht="11.25" customHeight="1" thickBot="1" x14ac:dyDescent="0.25">
      <c r="B31" s="97"/>
      <c r="D31" s="98"/>
      <c r="E31" s="100"/>
      <c r="F31" s="101"/>
      <c r="G31" s="102"/>
      <c r="H31" s="100"/>
      <c r="I31" s="103"/>
      <c r="J31" s="104"/>
      <c r="K31" s="100"/>
    </row>
    <row r="32" spans="1:13" ht="6.75" customHeight="1" thickBot="1" x14ac:dyDescent="0.25">
      <c r="D32" s="49"/>
    </row>
    <row r="33" spans="2:11" ht="11.25" customHeight="1" x14ac:dyDescent="0.2">
      <c r="D33" s="98" t="s">
        <v>24</v>
      </c>
      <c r="E33" s="99"/>
      <c r="F33" s="101" t="s">
        <v>25</v>
      </c>
      <c r="G33" s="102"/>
      <c r="H33" s="105">
        <v>300</v>
      </c>
      <c r="I33" s="101" t="s">
        <v>23</v>
      </c>
      <c r="J33" s="107"/>
      <c r="K33" s="99">
        <f>E33*300</f>
        <v>0</v>
      </c>
    </row>
    <row r="34" spans="2:11" ht="11.25" customHeight="1" thickBot="1" x14ac:dyDescent="0.25">
      <c r="D34" s="98"/>
      <c r="E34" s="100"/>
      <c r="F34" s="101"/>
      <c r="G34" s="102"/>
      <c r="H34" s="106"/>
      <c r="I34" s="101"/>
      <c r="J34" s="107"/>
      <c r="K34" s="100"/>
    </row>
    <row r="35" spans="2:11" ht="6.75" customHeight="1" thickBot="1" x14ac:dyDescent="0.25">
      <c r="D35" s="49"/>
    </row>
    <row r="36" spans="2:11" ht="11.25" customHeight="1" x14ac:dyDescent="0.2">
      <c r="D36" s="98" t="s">
        <v>26</v>
      </c>
      <c r="E36" s="99"/>
      <c r="F36" s="101" t="s">
        <v>1</v>
      </c>
      <c r="G36" s="102"/>
      <c r="H36" s="105">
        <v>800</v>
      </c>
      <c r="I36" s="101" t="s">
        <v>2</v>
      </c>
      <c r="J36" s="107"/>
      <c r="K36" s="108">
        <f>E36*800</f>
        <v>0</v>
      </c>
    </row>
    <row r="37" spans="2:11" ht="11.25" customHeight="1" thickBot="1" x14ac:dyDescent="0.25">
      <c r="D37" s="98"/>
      <c r="E37" s="100"/>
      <c r="F37" s="101"/>
      <c r="G37" s="102"/>
      <c r="H37" s="106"/>
      <c r="I37" s="101"/>
      <c r="J37" s="107"/>
      <c r="K37" s="109"/>
    </row>
    <row r="38" spans="2:11" ht="11.25" customHeight="1" x14ac:dyDescent="0.2">
      <c r="D38" s="110" t="s">
        <v>27</v>
      </c>
      <c r="E38" s="110"/>
      <c r="F38" s="110"/>
      <c r="G38" s="110"/>
      <c r="H38" s="110"/>
      <c r="I38" s="110"/>
      <c r="J38" s="110"/>
      <c r="K38" s="110"/>
    </row>
    <row r="39" spans="2:11" ht="14.25" customHeight="1" thickBot="1" x14ac:dyDescent="0.25">
      <c r="D39" s="110"/>
      <c r="E39" s="110"/>
      <c r="F39" s="110"/>
      <c r="G39" s="110"/>
      <c r="H39" s="110"/>
      <c r="I39" s="110"/>
      <c r="J39" s="110"/>
      <c r="K39" s="110"/>
    </row>
    <row r="40" spans="2:11" ht="11.25" customHeight="1" x14ac:dyDescent="0.2">
      <c r="B40" s="96" t="s">
        <v>29</v>
      </c>
      <c r="D40" s="111" t="s">
        <v>22</v>
      </c>
      <c r="E40" s="99"/>
      <c r="F40" s="101" t="s">
        <v>1</v>
      </c>
      <c r="G40" s="102"/>
      <c r="H40" s="99">
        <v>400</v>
      </c>
      <c r="I40" s="103" t="s">
        <v>2</v>
      </c>
      <c r="J40" s="104"/>
      <c r="K40" s="99">
        <f>E40*400</f>
        <v>0</v>
      </c>
    </row>
    <row r="41" spans="2:11" ht="11.25" customHeight="1" thickBot="1" x14ac:dyDescent="0.25">
      <c r="B41" s="97"/>
      <c r="D41" s="111"/>
      <c r="E41" s="100"/>
      <c r="F41" s="101"/>
      <c r="G41" s="102"/>
      <c r="H41" s="100"/>
      <c r="I41" s="103"/>
      <c r="J41" s="104"/>
      <c r="K41" s="100"/>
    </row>
    <row r="42" spans="2:11" ht="6.75" customHeight="1" thickBot="1" x14ac:dyDescent="0.25">
      <c r="D42" s="49"/>
    </row>
    <row r="43" spans="2:11" ht="11.25" customHeight="1" x14ac:dyDescent="0.2">
      <c r="D43" s="98" t="s">
        <v>24</v>
      </c>
      <c r="E43" s="99"/>
      <c r="F43" s="101" t="s">
        <v>1</v>
      </c>
      <c r="G43" s="102"/>
      <c r="H43" s="105">
        <v>600</v>
      </c>
      <c r="I43" s="101" t="s">
        <v>2</v>
      </c>
      <c r="J43" s="107"/>
      <c r="K43" s="99">
        <f>E43*600</f>
        <v>0</v>
      </c>
    </row>
    <row r="44" spans="2:11" ht="11.25" customHeight="1" thickBot="1" x14ac:dyDescent="0.25">
      <c r="D44" s="98"/>
      <c r="E44" s="100"/>
      <c r="F44" s="101"/>
      <c r="G44" s="102"/>
      <c r="H44" s="106"/>
      <c r="I44" s="101"/>
      <c r="J44" s="107"/>
      <c r="K44" s="100"/>
    </row>
    <row r="45" spans="2:11" ht="6.75" customHeight="1" thickBot="1" x14ac:dyDescent="0.25">
      <c r="D45" s="49"/>
      <c r="E45" s="50"/>
      <c r="F45" s="51"/>
      <c r="G45" s="51"/>
      <c r="H45" s="52"/>
      <c r="I45" s="51"/>
      <c r="J45" s="51"/>
      <c r="K45" s="50"/>
    </row>
    <row r="46" spans="2:11" ht="11.25" customHeight="1" x14ac:dyDescent="0.2">
      <c r="D46" s="111" t="s">
        <v>26</v>
      </c>
      <c r="E46" s="99"/>
      <c r="F46" s="101" t="s">
        <v>1</v>
      </c>
      <c r="G46" s="102"/>
      <c r="H46" s="99">
        <v>1000</v>
      </c>
      <c r="I46" s="103" t="s">
        <v>30</v>
      </c>
      <c r="J46" s="104"/>
      <c r="K46" s="99">
        <f>E46*1000</f>
        <v>0</v>
      </c>
    </row>
    <row r="47" spans="2:11" ht="11.25" customHeight="1" thickBot="1" x14ac:dyDescent="0.25">
      <c r="D47" s="111"/>
      <c r="E47" s="100"/>
      <c r="F47" s="101"/>
      <c r="G47" s="102"/>
      <c r="H47" s="100"/>
      <c r="I47" s="103"/>
      <c r="J47" s="104"/>
      <c r="K47" s="100"/>
    </row>
    <row r="48" spans="2:11" ht="14.25" customHeight="1" x14ac:dyDescent="0.2">
      <c r="D48" s="49"/>
      <c r="E48" s="50"/>
      <c r="F48" s="51"/>
      <c r="G48" s="51"/>
      <c r="H48" s="50"/>
      <c r="I48" s="50"/>
      <c r="J48" s="50"/>
      <c r="K48" s="57"/>
    </row>
    <row r="49" spans="1:11" ht="11.25" customHeight="1" x14ac:dyDescent="0.2">
      <c r="H49" s="25"/>
      <c r="I49" s="25"/>
      <c r="J49" s="25"/>
      <c r="K49" s="1"/>
    </row>
    <row r="50" spans="1:11" ht="11.25" customHeight="1" x14ac:dyDescent="0.2">
      <c r="H50" s="25"/>
      <c r="I50" s="25"/>
      <c r="J50" s="25"/>
      <c r="K50" s="1"/>
    </row>
    <row r="51" spans="1:11" ht="15" customHeight="1" x14ac:dyDescent="0.2"/>
    <row r="52" spans="1:11" ht="16.5" customHeight="1" x14ac:dyDescent="0.2">
      <c r="A52" s="116" t="s">
        <v>3</v>
      </c>
      <c r="B52" s="116"/>
      <c r="C52" s="116"/>
      <c r="D52" s="116"/>
      <c r="E52" s="116"/>
      <c r="F52" s="116"/>
      <c r="G52" s="116"/>
      <c r="H52" s="116"/>
      <c r="I52" s="53"/>
      <c r="J52"/>
    </row>
    <row r="53" spans="1:11" ht="16.5" customHeight="1" thickBot="1" x14ac:dyDescent="0.25">
      <c r="A53" s="116"/>
      <c r="B53" s="116"/>
      <c r="C53" s="116"/>
      <c r="D53" s="116"/>
      <c r="E53" s="116"/>
      <c r="F53" s="116"/>
      <c r="G53" s="116"/>
      <c r="H53" s="116"/>
      <c r="I53" s="53"/>
      <c r="J53" s="54" t="s">
        <v>31</v>
      </c>
    </row>
    <row r="54" spans="1:11" ht="16.5" customHeight="1" x14ac:dyDescent="0.2">
      <c r="A54" s="116" t="s">
        <v>4</v>
      </c>
      <c r="B54" s="116"/>
      <c r="C54" s="116"/>
      <c r="D54" s="116"/>
      <c r="E54" s="116"/>
      <c r="F54" s="116"/>
      <c r="G54" s="116"/>
      <c r="H54" s="116"/>
      <c r="I54" s="53"/>
      <c r="J54" s="112">
        <f>K30+K33+K36+K40+K43+K46</f>
        <v>0</v>
      </c>
      <c r="K54" s="113"/>
    </row>
    <row r="55" spans="1:11" ht="16.5" customHeight="1" thickBot="1" x14ac:dyDescent="0.25">
      <c r="A55" s="116"/>
      <c r="B55" s="116"/>
      <c r="C55" s="116"/>
      <c r="D55" s="116"/>
      <c r="E55" s="116"/>
      <c r="F55" s="116"/>
      <c r="G55" s="116"/>
      <c r="H55" s="116"/>
      <c r="I55" s="53"/>
      <c r="J55" s="114"/>
      <c r="K55" s="115"/>
    </row>
    <row r="56" spans="1:11" ht="16.5" customHeight="1" x14ac:dyDescent="0.2">
      <c r="A56" s="116" t="s">
        <v>5</v>
      </c>
      <c r="B56" s="116"/>
      <c r="C56" s="116"/>
      <c r="D56" s="116"/>
      <c r="E56" s="116"/>
      <c r="F56" s="116"/>
      <c r="G56" s="116"/>
      <c r="H56" s="116"/>
      <c r="I56" s="53"/>
      <c r="J56"/>
    </row>
    <row r="57" spans="1:11" ht="16.5" customHeight="1" x14ac:dyDescent="0.2">
      <c r="A57" s="116"/>
      <c r="B57" s="116"/>
      <c r="C57" s="116"/>
      <c r="D57" s="116"/>
      <c r="E57" s="116"/>
      <c r="F57" s="116"/>
      <c r="G57" s="116"/>
      <c r="H57" s="116"/>
      <c r="I57" s="53"/>
      <c r="J57" s="55"/>
    </row>
  </sheetData>
  <mergeCells count="75">
    <mergeCell ref="A56:B57"/>
    <mergeCell ref="C56:H57"/>
    <mergeCell ref="A52:B53"/>
    <mergeCell ref="C52:H53"/>
    <mergeCell ref="A54:B55"/>
    <mergeCell ref="C54:H55"/>
    <mergeCell ref="J54:K55"/>
    <mergeCell ref="K43:K44"/>
    <mergeCell ref="D46:D47"/>
    <mergeCell ref="E46:E47"/>
    <mergeCell ref="F46:G47"/>
    <mergeCell ref="H46:H47"/>
    <mergeCell ref="I46:J47"/>
    <mergeCell ref="K46:K47"/>
    <mergeCell ref="D43:D44"/>
    <mergeCell ref="E43:E44"/>
    <mergeCell ref="F43:G44"/>
    <mergeCell ref="H43:H44"/>
    <mergeCell ref="I43:J44"/>
    <mergeCell ref="D38:K39"/>
    <mergeCell ref="B40:B41"/>
    <mergeCell ref="D40:D41"/>
    <mergeCell ref="E40:E41"/>
    <mergeCell ref="F40:G41"/>
    <mergeCell ref="H40:H41"/>
    <mergeCell ref="I40:J41"/>
    <mergeCell ref="K40:K41"/>
    <mergeCell ref="K33:K34"/>
    <mergeCell ref="D36:D37"/>
    <mergeCell ref="E36:E37"/>
    <mergeCell ref="F36:G37"/>
    <mergeCell ref="H36:H37"/>
    <mergeCell ref="I36:J37"/>
    <mergeCell ref="K36:K37"/>
    <mergeCell ref="D33:D34"/>
    <mergeCell ref="E33:E34"/>
    <mergeCell ref="F33:G34"/>
    <mergeCell ref="H33:H34"/>
    <mergeCell ref="I33:J34"/>
    <mergeCell ref="D25:D26"/>
    <mergeCell ref="J25:J26"/>
    <mergeCell ref="A27:K27"/>
    <mergeCell ref="A28:B28"/>
    <mergeCell ref="B30:B31"/>
    <mergeCell ref="D30:D31"/>
    <mergeCell ref="E30:E31"/>
    <mergeCell ref="F30:G31"/>
    <mergeCell ref="H30:H31"/>
    <mergeCell ref="I30:J31"/>
    <mergeCell ref="K30:K31"/>
    <mergeCell ref="D19:D20"/>
    <mergeCell ref="J19:J20"/>
    <mergeCell ref="D21:D22"/>
    <mergeCell ref="J21:J22"/>
    <mergeCell ref="D23:D24"/>
    <mergeCell ref="J23:J24"/>
    <mergeCell ref="D13:D14"/>
    <mergeCell ref="J13:J14"/>
    <mergeCell ref="D15:D16"/>
    <mergeCell ref="J15:J16"/>
    <mergeCell ref="D17:D18"/>
    <mergeCell ref="J17:J18"/>
    <mergeCell ref="D7:D8"/>
    <mergeCell ref="J7:J8"/>
    <mergeCell ref="D9:D10"/>
    <mergeCell ref="J9:J10"/>
    <mergeCell ref="D11:D12"/>
    <mergeCell ref="J11:J12"/>
    <mergeCell ref="A1:K2"/>
    <mergeCell ref="A3:H4"/>
    <mergeCell ref="J3:K4"/>
    <mergeCell ref="A6:B6"/>
    <mergeCell ref="D6:E6"/>
    <mergeCell ref="G6:H6"/>
    <mergeCell ref="J6:K6"/>
  </mergeCells>
  <phoneticPr fontId="4"/>
  <printOptions horizontalCentered="1"/>
  <pageMargins left="0.51181102362204722" right="0.51181102362204722" top="0.55118110236220474" bottom="0.55118110236220474" header="0.31496062992125984" footer="0.31496062992125984"/>
  <pageSetup paperSize="9" scale="9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P57"/>
  <sheetViews>
    <sheetView view="pageBreakPreview" zoomScaleNormal="100" zoomScaleSheetLayoutView="100" workbookViewId="0">
      <selection activeCell="L54" sqref="L54"/>
    </sheetView>
  </sheetViews>
  <sheetFormatPr defaultRowHeight="13.2" x14ac:dyDescent="0.2"/>
  <cols>
    <col min="1" max="1" width="4.33203125" style="28" customWidth="1"/>
    <col min="2" max="2" width="18.109375" customWidth="1"/>
    <col min="3" max="3" width="1.21875" customWidth="1"/>
    <col min="4" max="4" width="4.33203125" style="28" customWidth="1"/>
    <col min="5" max="5" width="18.109375" customWidth="1"/>
    <col min="6" max="6" width="1.21875" customWidth="1"/>
    <col min="7" max="7" width="4.33203125" style="28" customWidth="1"/>
    <col min="8" max="8" width="18.109375" customWidth="1"/>
    <col min="9" max="9" width="1.21875" customWidth="1"/>
    <col min="10" max="10" width="4.33203125" style="28" customWidth="1"/>
    <col min="11" max="11" width="18.109375" customWidth="1"/>
    <col min="12" max="12" width="13.109375" customWidth="1"/>
  </cols>
  <sheetData>
    <row r="1" spans="1:16" ht="13.5" customHeight="1" x14ac:dyDescent="0.2">
      <c r="A1" s="117" t="s">
        <v>45</v>
      </c>
      <c r="B1" s="117"/>
      <c r="C1" s="117"/>
      <c r="D1" s="117"/>
      <c r="E1" s="117"/>
      <c r="F1" s="117"/>
      <c r="G1" s="117"/>
      <c r="H1" s="117"/>
      <c r="I1" s="117"/>
      <c r="J1" s="117"/>
      <c r="K1" s="117"/>
      <c r="L1" s="25"/>
    </row>
    <row r="2" spans="1:16" ht="13.5" customHeight="1" thickBot="1" x14ac:dyDescent="0.25">
      <c r="A2" s="117"/>
      <c r="B2" s="117"/>
      <c r="C2" s="117"/>
      <c r="D2" s="117"/>
      <c r="E2" s="117"/>
      <c r="F2" s="117"/>
      <c r="G2" s="117"/>
      <c r="H2" s="117"/>
      <c r="I2" s="117"/>
      <c r="J2" s="117"/>
      <c r="K2" s="117"/>
      <c r="L2" s="25"/>
    </row>
    <row r="3" spans="1:16" ht="13.5" customHeight="1" x14ac:dyDescent="0.2">
      <c r="A3" s="84" t="s">
        <v>38</v>
      </c>
      <c r="B3" s="84"/>
      <c r="C3" s="84"/>
      <c r="D3" s="84"/>
      <c r="E3" s="84"/>
      <c r="F3" s="84"/>
      <c r="G3" s="84"/>
      <c r="H3" s="84"/>
      <c r="I3" s="26"/>
      <c r="J3" s="85" t="s">
        <v>32</v>
      </c>
      <c r="K3" s="86"/>
      <c r="L3" s="27"/>
    </row>
    <row r="4" spans="1:16" ht="24" customHeight="1" thickBot="1" x14ac:dyDescent="0.25">
      <c r="A4" s="84"/>
      <c r="B4" s="84"/>
      <c r="C4" s="84"/>
      <c r="D4" s="84"/>
      <c r="E4" s="84"/>
      <c r="F4" s="84"/>
      <c r="G4" s="84"/>
      <c r="H4" s="84"/>
      <c r="I4" s="26"/>
      <c r="J4" s="87"/>
      <c r="K4" s="88"/>
      <c r="L4" s="27"/>
    </row>
    <row r="5" spans="1:16" ht="13.8" thickBot="1" x14ac:dyDescent="0.25"/>
    <row r="6" spans="1:16" ht="22.5" customHeight="1" thickBot="1" x14ac:dyDescent="0.25">
      <c r="A6" s="89" t="s">
        <v>33</v>
      </c>
      <c r="B6" s="90"/>
      <c r="C6" s="29"/>
      <c r="D6" s="89" t="s">
        <v>34</v>
      </c>
      <c r="E6" s="90"/>
      <c r="F6" s="29"/>
      <c r="G6" s="89" t="s">
        <v>35</v>
      </c>
      <c r="H6" s="90"/>
      <c r="I6" s="29"/>
      <c r="L6" s="30"/>
      <c r="O6" s="30"/>
      <c r="P6" s="30"/>
    </row>
    <row r="7" spans="1:16" ht="18" customHeight="1" x14ac:dyDescent="0.2">
      <c r="A7" s="31">
        <v>1</v>
      </c>
      <c r="B7" s="32"/>
      <c r="C7" s="33"/>
      <c r="D7" s="35">
        <v>1</v>
      </c>
      <c r="E7" s="32"/>
      <c r="F7" s="33"/>
      <c r="G7" s="91">
        <v>1</v>
      </c>
      <c r="H7" s="34"/>
    </row>
    <row r="8" spans="1:16" ht="18" customHeight="1" x14ac:dyDescent="0.2">
      <c r="A8" s="36">
        <v>2</v>
      </c>
      <c r="B8" s="37"/>
      <c r="C8" s="33"/>
      <c r="D8" s="39">
        <v>2</v>
      </c>
      <c r="E8" s="37"/>
      <c r="F8" s="33"/>
      <c r="G8" s="92"/>
      <c r="H8" s="38"/>
    </row>
    <row r="9" spans="1:16" ht="18" customHeight="1" x14ac:dyDescent="0.2">
      <c r="A9" s="36">
        <v>3</v>
      </c>
      <c r="B9" s="37"/>
      <c r="C9" s="33"/>
      <c r="D9" s="39">
        <v>3</v>
      </c>
      <c r="E9" s="37"/>
      <c r="F9" s="33"/>
      <c r="G9" s="93">
        <v>2</v>
      </c>
      <c r="H9" s="40"/>
      <c r="L9" s="1"/>
    </row>
    <row r="10" spans="1:16" ht="18" customHeight="1" x14ac:dyDescent="0.2">
      <c r="A10" s="36">
        <v>4</v>
      </c>
      <c r="B10" s="37"/>
      <c r="C10" s="33"/>
      <c r="D10" s="39">
        <v>4</v>
      </c>
      <c r="E10" s="37"/>
      <c r="F10" s="33"/>
      <c r="G10" s="92"/>
      <c r="H10" s="41"/>
      <c r="L10" s="1"/>
      <c r="M10" s="42"/>
    </row>
    <row r="11" spans="1:16" ht="18" customHeight="1" x14ac:dyDescent="0.2">
      <c r="A11" s="36">
        <v>5</v>
      </c>
      <c r="B11" s="37"/>
      <c r="C11" s="33"/>
      <c r="D11" s="39">
        <v>5</v>
      </c>
      <c r="E11" s="37"/>
      <c r="F11" s="33"/>
      <c r="G11" s="93">
        <v>3</v>
      </c>
      <c r="H11" s="40"/>
      <c r="L11" s="33"/>
    </row>
    <row r="12" spans="1:16" ht="18" customHeight="1" x14ac:dyDescent="0.2">
      <c r="A12" s="36">
        <v>6</v>
      </c>
      <c r="B12" s="37"/>
      <c r="C12" s="33"/>
      <c r="D12" s="39">
        <v>6</v>
      </c>
      <c r="E12" s="37"/>
      <c r="F12" s="33"/>
      <c r="G12" s="92"/>
      <c r="H12" s="41"/>
    </row>
    <row r="13" spans="1:16" ht="18" customHeight="1" x14ac:dyDescent="0.2">
      <c r="A13" s="36">
        <v>7</v>
      </c>
      <c r="B13" s="37"/>
      <c r="C13" s="33"/>
      <c r="D13" s="39">
        <v>7</v>
      </c>
      <c r="E13" s="37"/>
      <c r="F13" s="33"/>
      <c r="G13" s="93">
        <v>4</v>
      </c>
      <c r="H13" s="40"/>
      <c r="L13" s="30"/>
    </row>
    <row r="14" spans="1:16" ht="18" customHeight="1" x14ac:dyDescent="0.2">
      <c r="A14" s="36">
        <v>8</v>
      </c>
      <c r="B14" s="37"/>
      <c r="C14" s="33"/>
      <c r="D14" s="39">
        <v>8</v>
      </c>
      <c r="E14" s="37"/>
      <c r="F14" s="33"/>
      <c r="G14" s="92"/>
      <c r="H14" s="41"/>
    </row>
    <row r="15" spans="1:16" ht="18" customHeight="1" x14ac:dyDescent="0.2">
      <c r="A15" s="36">
        <v>9</v>
      </c>
      <c r="B15" s="37"/>
      <c r="C15" s="33"/>
      <c r="D15" s="39">
        <v>9</v>
      </c>
      <c r="E15" s="37"/>
      <c r="F15" s="33"/>
      <c r="G15" s="93">
        <v>5</v>
      </c>
      <c r="H15" s="40"/>
    </row>
    <row r="16" spans="1:16" ht="18" customHeight="1" x14ac:dyDescent="0.2">
      <c r="A16" s="36">
        <v>10</v>
      </c>
      <c r="B16" s="37"/>
      <c r="C16" s="33"/>
      <c r="D16" s="39">
        <v>10</v>
      </c>
      <c r="E16" s="37"/>
      <c r="F16" s="33"/>
      <c r="G16" s="92"/>
      <c r="H16" s="41"/>
      <c r="L16" s="43"/>
    </row>
    <row r="17" spans="1:13" ht="18" customHeight="1" x14ac:dyDescent="0.2">
      <c r="A17" s="36">
        <v>11</v>
      </c>
      <c r="B17" s="37"/>
      <c r="C17" s="33"/>
      <c r="D17" s="39">
        <v>11</v>
      </c>
      <c r="E17" s="37"/>
      <c r="F17" s="33"/>
      <c r="G17" s="93">
        <v>6</v>
      </c>
      <c r="H17" s="40"/>
      <c r="L17" s="43"/>
      <c r="M17" s="42"/>
    </row>
    <row r="18" spans="1:13" ht="18" customHeight="1" x14ac:dyDescent="0.2">
      <c r="A18" s="36">
        <v>12</v>
      </c>
      <c r="B18" s="37"/>
      <c r="C18" s="33"/>
      <c r="D18" s="39">
        <v>12</v>
      </c>
      <c r="E18" s="37"/>
      <c r="F18" s="33"/>
      <c r="G18" s="92"/>
      <c r="H18" s="41"/>
      <c r="L18" s="44"/>
    </row>
    <row r="19" spans="1:13" ht="18" customHeight="1" x14ac:dyDescent="0.2">
      <c r="A19" s="36">
        <v>13</v>
      </c>
      <c r="B19" s="37"/>
      <c r="C19" s="33"/>
      <c r="D19" s="39">
        <v>13</v>
      </c>
      <c r="E19" s="37"/>
      <c r="F19" s="33"/>
      <c r="G19" s="93">
        <v>7</v>
      </c>
      <c r="H19" s="40"/>
    </row>
    <row r="20" spans="1:13" ht="18" customHeight="1" x14ac:dyDescent="0.2">
      <c r="A20" s="36">
        <v>14</v>
      </c>
      <c r="B20" s="37"/>
      <c r="C20" s="33"/>
      <c r="D20" s="39">
        <v>14</v>
      </c>
      <c r="E20" s="37"/>
      <c r="F20" s="33"/>
      <c r="G20" s="92"/>
      <c r="H20" s="41"/>
    </row>
    <row r="21" spans="1:13" ht="18" customHeight="1" x14ac:dyDescent="0.2">
      <c r="A21" s="36">
        <v>15</v>
      </c>
      <c r="B21" s="37"/>
      <c r="C21" s="33"/>
      <c r="D21" s="39">
        <v>15</v>
      </c>
      <c r="E21" s="37"/>
      <c r="F21" s="33"/>
      <c r="G21" s="93">
        <v>8</v>
      </c>
      <c r="H21" s="40"/>
    </row>
    <row r="22" spans="1:13" ht="18" customHeight="1" x14ac:dyDescent="0.2">
      <c r="A22" s="36">
        <v>16</v>
      </c>
      <c r="B22" s="37"/>
      <c r="C22" s="33"/>
      <c r="D22" s="39">
        <v>16</v>
      </c>
      <c r="E22" s="37"/>
      <c r="F22" s="33"/>
      <c r="G22" s="92"/>
      <c r="H22" s="41"/>
    </row>
    <row r="23" spans="1:13" ht="18" customHeight="1" x14ac:dyDescent="0.2">
      <c r="A23" s="36">
        <v>17</v>
      </c>
      <c r="B23" s="37"/>
      <c r="C23" s="33"/>
      <c r="D23" s="39">
        <v>17</v>
      </c>
      <c r="E23" s="37"/>
      <c r="F23" s="33"/>
      <c r="G23" s="93">
        <v>9</v>
      </c>
      <c r="H23" s="40"/>
    </row>
    <row r="24" spans="1:13" ht="18" customHeight="1" x14ac:dyDescent="0.2">
      <c r="A24" s="36">
        <v>18</v>
      </c>
      <c r="B24" s="37"/>
      <c r="C24" s="33"/>
      <c r="D24" s="39">
        <v>18</v>
      </c>
      <c r="E24" s="37"/>
      <c r="F24" s="33"/>
      <c r="G24" s="92"/>
      <c r="H24" s="41"/>
    </row>
    <row r="25" spans="1:13" ht="18" customHeight="1" x14ac:dyDescent="0.2">
      <c r="A25" s="36">
        <v>19</v>
      </c>
      <c r="B25" s="37"/>
      <c r="C25" s="33"/>
      <c r="D25" s="39">
        <v>19</v>
      </c>
      <c r="E25" s="37"/>
      <c r="F25" s="33"/>
      <c r="G25" s="93">
        <v>10</v>
      </c>
      <c r="H25" s="40"/>
      <c r="L25" s="43"/>
    </row>
    <row r="26" spans="1:13" ht="18" customHeight="1" thickBot="1" x14ac:dyDescent="0.25">
      <c r="A26" s="45">
        <v>20</v>
      </c>
      <c r="B26" s="46"/>
      <c r="C26" s="33"/>
      <c r="D26" s="48">
        <v>20</v>
      </c>
      <c r="E26" s="46"/>
      <c r="F26" s="33"/>
      <c r="G26" s="94"/>
      <c r="H26" s="47"/>
      <c r="L26" s="43"/>
    </row>
    <row r="27" spans="1:13" x14ac:dyDescent="0.2">
      <c r="A27" s="95" t="s">
        <v>41</v>
      </c>
      <c r="B27" s="95"/>
      <c r="C27" s="95"/>
      <c r="D27" s="95"/>
      <c r="E27" s="95"/>
      <c r="F27" s="95"/>
      <c r="G27" s="95"/>
      <c r="H27" s="95"/>
      <c r="I27" s="95"/>
      <c r="J27" s="95"/>
      <c r="K27" s="95"/>
    </row>
    <row r="28" spans="1:13" x14ac:dyDescent="0.2">
      <c r="A28" s="95" t="s">
        <v>0</v>
      </c>
      <c r="B28" s="95"/>
    </row>
    <row r="29" spans="1:13" ht="13.8" thickBot="1" x14ac:dyDescent="0.25">
      <c r="E29" s="28" t="s">
        <v>19</v>
      </c>
      <c r="H29" s="28" t="s">
        <v>0</v>
      </c>
      <c r="K29" s="28" t="s">
        <v>20</v>
      </c>
    </row>
    <row r="30" spans="1:13" ht="11.25" customHeight="1" x14ac:dyDescent="0.2">
      <c r="B30" s="96" t="s">
        <v>6</v>
      </c>
      <c r="D30" s="98" t="s">
        <v>22</v>
      </c>
      <c r="E30" s="99"/>
      <c r="F30" s="101" t="s">
        <v>1</v>
      </c>
      <c r="G30" s="102"/>
      <c r="H30" s="99">
        <v>200</v>
      </c>
      <c r="I30" s="103" t="s">
        <v>2</v>
      </c>
      <c r="J30" s="104"/>
      <c r="K30" s="99">
        <f>E30*200</f>
        <v>0</v>
      </c>
    </row>
    <row r="31" spans="1:13" ht="11.25" customHeight="1" thickBot="1" x14ac:dyDescent="0.25">
      <c r="B31" s="97"/>
      <c r="D31" s="98"/>
      <c r="E31" s="100"/>
      <c r="F31" s="101"/>
      <c r="G31" s="102"/>
      <c r="H31" s="100"/>
      <c r="I31" s="103"/>
      <c r="J31" s="104"/>
      <c r="K31" s="100"/>
    </row>
    <row r="32" spans="1:13" ht="6.75" customHeight="1" thickBot="1" x14ac:dyDescent="0.25">
      <c r="D32" s="49"/>
    </row>
    <row r="33" spans="2:11" ht="11.25" customHeight="1" x14ac:dyDescent="0.2">
      <c r="D33" s="98" t="s">
        <v>24</v>
      </c>
      <c r="E33" s="99"/>
      <c r="F33" s="101" t="s">
        <v>1</v>
      </c>
      <c r="G33" s="102"/>
      <c r="H33" s="105">
        <v>300</v>
      </c>
      <c r="I33" s="101" t="s">
        <v>2</v>
      </c>
      <c r="J33" s="107"/>
      <c r="K33" s="99">
        <f>E33*300</f>
        <v>0</v>
      </c>
    </row>
    <row r="34" spans="2:11" ht="11.25" customHeight="1" thickBot="1" x14ac:dyDescent="0.25">
      <c r="D34" s="98"/>
      <c r="E34" s="100"/>
      <c r="F34" s="101"/>
      <c r="G34" s="102"/>
      <c r="H34" s="106"/>
      <c r="I34" s="101"/>
      <c r="J34" s="107"/>
      <c r="K34" s="100"/>
    </row>
    <row r="35" spans="2:11" ht="6.75" customHeight="1" thickBot="1" x14ac:dyDescent="0.25">
      <c r="D35" s="49"/>
    </row>
    <row r="36" spans="2:11" ht="11.25" customHeight="1" x14ac:dyDescent="0.2">
      <c r="D36" s="98" t="s">
        <v>26</v>
      </c>
      <c r="E36" s="99"/>
      <c r="F36" s="101" t="s">
        <v>1</v>
      </c>
      <c r="G36" s="102"/>
      <c r="H36" s="105">
        <v>800</v>
      </c>
      <c r="I36" s="101" t="s">
        <v>2</v>
      </c>
      <c r="J36" s="107"/>
      <c r="K36" s="108">
        <f>E36*800</f>
        <v>0</v>
      </c>
    </row>
    <row r="37" spans="2:11" ht="11.25" customHeight="1" thickBot="1" x14ac:dyDescent="0.25">
      <c r="D37" s="98"/>
      <c r="E37" s="100"/>
      <c r="F37" s="101"/>
      <c r="G37" s="102"/>
      <c r="H37" s="106"/>
      <c r="I37" s="101"/>
      <c r="J37" s="107"/>
      <c r="K37" s="109"/>
    </row>
    <row r="38" spans="2:11" ht="11.25" customHeight="1" x14ac:dyDescent="0.2">
      <c r="D38" s="110" t="s">
        <v>40</v>
      </c>
      <c r="E38" s="110"/>
      <c r="F38" s="110"/>
      <c r="G38" s="110"/>
      <c r="H38" s="110"/>
      <c r="I38" s="110"/>
      <c r="J38" s="110"/>
      <c r="K38" s="110"/>
    </row>
    <row r="39" spans="2:11" ht="14.25" customHeight="1" thickBot="1" x14ac:dyDescent="0.25">
      <c r="D39" s="110"/>
      <c r="E39" s="110"/>
      <c r="F39" s="110"/>
      <c r="G39" s="110"/>
      <c r="H39" s="110"/>
      <c r="I39" s="110"/>
      <c r="J39" s="110"/>
      <c r="K39" s="110"/>
    </row>
    <row r="40" spans="2:11" ht="11.25" customHeight="1" x14ac:dyDescent="0.2">
      <c r="B40" s="96" t="s">
        <v>28</v>
      </c>
      <c r="D40" s="111" t="s">
        <v>22</v>
      </c>
      <c r="E40" s="99"/>
      <c r="F40" s="101" t="s">
        <v>1</v>
      </c>
      <c r="G40" s="102"/>
      <c r="H40" s="99">
        <v>400</v>
      </c>
      <c r="I40" s="103" t="s">
        <v>2</v>
      </c>
      <c r="J40" s="104"/>
      <c r="K40" s="99">
        <f>E40*400</f>
        <v>0</v>
      </c>
    </row>
    <row r="41" spans="2:11" ht="11.25" customHeight="1" thickBot="1" x14ac:dyDescent="0.25">
      <c r="B41" s="97"/>
      <c r="D41" s="111"/>
      <c r="E41" s="100"/>
      <c r="F41" s="101"/>
      <c r="G41" s="102"/>
      <c r="H41" s="100"/>
      <c r="I41" s="103"/>
      <c r="J41" s="104"/>
      <c r="K41" s="100"/>
    </row>
    <row r="42" spans="2:11" ht="6.75" customHeight="1" thickBot="1" x14ac:dyDescent="0.25">
      <c r="D42" s="49"/>
    </row>
    <row r="43" spans="2:11" ht="11.25" customHeight="1" x14ac:dyDescent="0.2">
      <c r="D43" s="98" t="s">
        <v>24</v>
      </c>
      <c r="E43" s="99"/>
      <c r="F43" s="101" t="s">
        <v>1</v>
      </c>
      <c r="G43" s="102"/>
      <c r="H43" s="105">
        <v>600</v>
      </c>
      <c r="I43" s="101" t="s">
        <v>2</v>
      </c>
      <c r="J43" s="107"/>
      <c r="K43" s="99">
        <f>E43*600</f>
        <v>0</v>
      </c>
    </row>
    <row r="44" spans="2:11" ht="11.25" customHeight="1" thickBot="1" x14ac:dyDescent="0.25">
      <c r="D44" s="98"/>
      <c r="E44" s="100"/>
      <c r="F44" s="101"/>
      <c r="G44" s="102"/>
      <c r="H44" s="106"/>
      <c r="I44" s="101"/>
      <c r="J44" s="107"/>
      <c r="K44" s="100"/>
    </row>
    <row r="45" spans="2:11" ht="6.75" customHeight="1" thickBot="1" x14ac:dyDescent="0.25">
      <c r="D45" s="49"/>
      <c r="E45" s="50"/>
      <c r="F45" s="51"/>
      <c r="G45" s="51"/>
      <c r="H45" s="52"/>
      <c r="I45" s="51"/>
      <c r="J45" s="51"/>
      <c r="K45" s="50"/>
    </row>
    <row r="46" spans="2:11" ht="11.25" customHeight="1" x14ac:dyDescent="0.2">
      <c r="D46" s="111" t="s">
        <v>26</v>
      </c>
      <c r="E46" s="99"/>
      <c r="F46" s="101" t="s">
        <v>1</v>
      </c>
      <c r="G46" s="102"/>
      <c r="H46" s="99">
        <v>1000</v>
      </c>
      <c r="I46" s="103" t="s">
        <v>2</v>
      </c>
      <c r="J46" s="104"/>
      <c r="K46" s="99">
        <f>E46*1000</f>
        <v>0</v>
      </c>
    </row>
    <row r="47" spans="2:11" ht="11.25" customHeight="1" thickBot="1" x14ac:dyDescent="0.25">
      <c r="D47" s="111"/>
      <c r="E47" s="100"/>
      <c r="F47" s="101"/>
      <c r="G47" s="102"/>
      <c r="H47" s="100"/>
      <c r="I47" s="103"/>
      <c r="J47" s="104"/>
      <c r="K47" s="100"/>
    </row>
    <row r="48" spans="2:11" ht="14.25" customHeight="1" x14ac:dyDescent="0.2"/>
    <row r="49" spans="1:11" ht="11.25" customHeight="1" x14ac:dyDescent="0.2">
      <c r="H49" s="25"/>
      <c r="I49" s="25"/>
      <c r="J49" s="25"/>
      <c r="K49" s="1"/>
    </row>
    <row r="50" spans="1:11" ht="11.25" customHeight="1" x14ac:dyDescent="0.2">
      <c r="H50" s="25"/>
      <c r="I50" s="25"/>
      <c r="J50" s="25"/>
      <c r="K50" s="1"/>
    </row>
    <row r="51" spans="1:11" ht="15" customHeight="1" x14ac:dyDescent="0.2"/>
    <row r="52" spans="1:11" ht="16.5" customHeight="1" x14ac:dyDescent="0.2">
      <c r="A52" s="116" t="s">
        <v>3</v>
      </c>
      <c r="B52" s="116"/>
      <c r="C52" s="116"/>
      <c r="D52" s="116"/>
      <c r="E52" s="116"/>
      <c r="F52" s="116"/>
      <c r="G52" s="116"/>
      <c r="H52" s="116"/>
      <c r="I52" s="53"/>
      <c r="J52"/>
    </row>
    <row r="53" spans="1:11" ht="16.5" customHeight="1" thickBot="1" x14ac:dyDescent="0.25">
      <c r="A53" s="116"/>
      <c r="B53" s="116"/>
      <c r="C53" s="116"/>
      <c r="D53" s="116"/>
      <c r="E53" s="116"/>
      <c r="F53" s="116"/>
      <c r="G53" s="116"/>
      <c r="H53" s="116"/>
      <c r="I53" s="53"/>
      <c r="J53" t="s">
        <v>39</v>
      </c>
    </row>
    <row r="54" spans="1:11" ht="16.5" customHeight="1" x14ac:dyDescent="0.2">
      <c r="A54" s="116" t="s">
        <v>4</v>
      </c>
      <c r="B54" s="116"/>
      <c r="C54" s="116"/>
      <c r="D54" s="116"/>
      <c r="E54" s="116"/>
      <c r="F54" s="116"/>
      <c r="G54" s="116"/>
      <c r="H54" s="116"/>
      <c r="I54" s="53"/>
      <c r="J54" s="112">
        <f>K30+K33+K36+K40+K43+K46</f>
        <v>0</v>
      </c>
      <c r="K54" s="113"/>
    </row>
    <row r="55" spans="1:11" ht="16.5" customHeight="1" thickBot="1" x14ac:dyDescent="0.25">
      <c r="A55" s="116"/>
      <c r="B55" s="116"/>
      <c r="C55" s="116"/>
      <c r="D55" s="116"/>
      <c r="E55" s="116"/>
      <c r="F55" s="116"/>
      <c r="G55" s="116"/>
      <c r="H55" s="116"/>
      <c r="I55" s="53"/>
      <c r="J55" s="114"/>
      <c r="K55" s="115"/>
    </row>
    <row r="56" spans="1:11" ht="16.5" customHeight="1" x14ac:dyDescent="0.2">
      <c r="A56" s="116" t="s">
        <v>5</v>
      </c>
      <c r="B56" s="116"/>
      <c r="C56" s="116"/>
      <c r="D56" s="116"/>
      <c r="E56" s="116"/>
      <c r="F56" s="116"/>
      <c r="G56" s="116"/>
      <c r="H56" s="116"/>
      <c r="I56" s="53"/>
      <c r="J56"/>
    </row>
    <row r="57" spans="1:11" ht="16.5" customHeight="1" x14ac:dyDescent="0.2">
      <c r="A57" s="116"/>
      <c r="B57" s="116"/>
      <c r="C57" s="116"/>
      <c r="D57" s="116"/>
      <c r="E57" s="116"/>
      <c r="F57" s="116"/>
      <c r="G57" s="116"/>
      <c r="H57" s="116"/>
      <c r="I57" s="53"/>
      <c r="J57" s="55"/>
    </row>
  </sheetData>
  <mergeCells count="64">
    <mergeCell ref="A56:B57"/>
    <mergeCell ref="C56:H57"/>
    <mergeCell ref="A52:B53"/>
    <mergeCell ref="C52:H53"/>
    <mergeCell ref="A54:B55"/>
    <mergeCell ref="C54:H55"/>
    <mergeCell ref="J54:K55"/>
    <mergeCell ref="K43:K44"/>
    <mergeCell ref="D46:D47"/>
    <mergeCell ref="E46:E47"/>
    <mergeCell ref="F46:G47"/>
    <mergeCell ref="H46:H47"/>
    <mergeCell ref="I46:J47"/>
    <mergeCell ref="K46:K47"/>
    <mergeCell ref="D43:D44"/>
    <mergeCell ref="E43:E44"/>
    <mergeCell ref="F43:G44"/>
    <mergeCell ref="H43:H44"/>
    <mergeCell ref="I43:J44"/>
    <mergeCell ref="D38:K39"/>
    <mergeCell ref="B40:B41"/>
    <mergeCell ref="D40:D41"/>
    <mergeCell ref="E40:E41"/>
    <mergeCell ref="F40:G41"/>
    <mergeCell ref="H40:H41"/>
    <mergeCell ref="I40:J41"/>
    <mergeCell ref="K40:K41"/>
    <mergeCell ref="K33:K34"/>
    <mergeCell ref="D36:D37"/>
    <mergeCell ref="E36:E37"/>
    <mergeCell ref="F36:G37"/>
    <mergeCell ref="H36:H37"/>
    <mergeCell ref="I36:J37"/>
    <mergeCell ref="K36:K37"/>
    <mergeCell ref="D33:D34"/>
    <mergeCell ref="E33:E34"/>
    <mergeCell ref="F33:G34"/>
    <mergeCell ref="H33:H34"/>
    <mergeCell ref="I33:J34"/>
    <mergeCell ref="A27:K27"/>
    <mergeCell ref="A28:B28"/>
    <mergeCell ref="B30:B31"/>
    <mergeCell ref="D30:D31"/>
    <mergeCell ref="E30:E31"/>
    <mergeCell ref="F30:G31"/>
    <mergeCell ref="H30:H31"/>
    <mergeCell ref="I30:J31"/>
    <mergeCell ref="K30:K31"/>
    <mergeCell ref="G17:G18"/>
    <mergeCell ref="G19:G20"/>
    <mergeCell ref="G21:G22"/>
    <mergeCell ref="G23:G24"/>
    <mergeCell ref="G25:G26"/>
    <mergeCell ref="G7:G8"/>
    <mergeCell ref="G9:G10"/>
    <mergeCell ref="G11:G12"/>
    <mergeCell ref="G13:G14"/>
    <mergeCell ref="G15:G16"/>
    <mergeCell ref="A1:K2"/>
    <mergeCell ref="A3:H4"/>
    <mergeCell ref="J3:K4"/>
    <mergeCell ref="A6:B6"/>
    <mergeCell ref="D6:E6"/>
    <mergeCell ref="G6:H6"/>
  </mergeCells>
  <phoneticPr fontId="4"/>
  <printOptions horizontalCentered="1"/>
  <pageMargins left="0.51181102362204722" right="0.51181102362204722" top="0.55118110236220474" bottom="0.35433070866141736"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おねがい</vt:lpstr>
      <vt:lpstr>中学以下個人戦データ入力用 </vt:lpstr>
      <vt:lpstr>高校一般硬式データ入力用</vt:lpstr>
      <vt:lpstr>ラージデータ入力用 </vt:lpstr>
      <vt:lpstr>'ラージデータ入力用 '!Print_Area</vt:lpstr>
      <vt:lpstr>高校一般硬式データ入力用!Print_Area</vt:lpstr>
      <vt:lpstr>'中学以下個人戦データ入力用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taka-jhs41</dc:creator>
  <cp:lastModifiedBy>卓球協会 高島</cp:lastModifiedBy>
  <cp:lastPrinted>2022-09-15T02:47:22Z</cp:lastPrinted>
  <dcterms:created xsi:type="dcterms:W3CDTF">2015-07-22T06:22:45Z</dcterms:created>
  <dcterms:modified xsi:type="dcterms:W3CDTF">2026-08-19T15:12:22Z</dcterms:modified>
</cp:coreProperties>
</file>